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b51f2cf07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f6a5ebf84734291"/>
    <x:sheet xmlns:r="http://schemas.openxmlformats.org/officeDocument/2006/relationships" name="Problem Definition" sheetId="2" r:id="Rb32027b3270e468d"/>
    <x:sheet xmlns:r="http://schemas.openxmlformats.org/officeDocument/2006/relationships" name="Trip Intake Schema" sheetId="3" r:id="R59cea357b43e45c9"/>
    <x:sheet xmlns:r="http://schemas.openxmlformats.org/officeDocument/2006/relationships" name="Traveler Research" sheetId="4" r:id="Rf0cc5fb37cba4cd0"/>
    <x:sheet xmlns:r="http://schemas.openxmlformats.org/officeDocument/2006/relationships" name="Survey Instrument" sheetId="5" r:id="Re6946a2a06e54a25"/>
    <x:sheet xmlns:r="http://schemas.openxmlformats.org/officeDocument/2006/relationships" name="Empathy Map" sheetId="6" r:id="Rf092addb25f8492f"/>
    <x:sheet xmlns:r="http://schemas.openxmlformats.org/officeDocument/2006/relationships" name="End-to-End Journey" sheetId="7" r:id="R3396bda5766049e7"/>
    <x:sheet xmlns:r="http://schemas.openxmlformats.org/officeDocument/2006/relationships" name="Decision Records" sheetId="8" r:id="R1af342f83f544889"/>
    <x:sheet xmlns:r="http://schemas.openxmlformats.org/officeDocument/2006/relationships" name="Risk Signal Model" sheetId="9" r:id="R94e10690c6ff4f99"/>
    <x:sheet xmlns:r="http://schemas.openxmlformats.org/officeDocument/2006/relationships" name="Architecture Loop" sheetId="10" r:id="R04d45b1a49ca4d87"/>
    <x:sheet xmlns:r="http://schemas.openxmlformats.org/officeDocument/2006/relationships" name="RAG Design" sheetId="11" r:id="R7665085443534162"/>
    <x:sheet xmlns:r="http://schemas.openxmlformats.org/officeDocument/2006/relationships" name="API &amp; MCP Contracts" sheetId="12" r:id="R564f8fcbf06041b1"/>
    <x:sheet xmlns:r="http://schemas.openxmlformats.org/officeDocument/2006/relationships" name="Eval Framework" sheetId="13" r:id="R9185547afe0d40d3"/>
    <x:sheet xmlns:r="http://schemas.openxmlformats.org/officeDocument/2006/relationships" name="Prototype Eval Runs" sheetId="14" r:id="R97b432fb00fc48af"/>
    <x:sheet xmlns:r="http://schemas.openxmlformats.org/officeDocument/2006/relationships" name="Metric Tree" sheetId="15" r:id="Rc863cc31a4734b23"/>
    <x:sheet xmlns:r="http://schemas.openxmlformats.org/officeDocument/2006/relationships" name="Eval Dashboard" sheetId="16" r:id="R535a9866d47346e1"/>
    <x:sheet xmlns:r="http://schemas.openxmlformats.org/officeDocument/2006/relationships" name="Roadmap" sheetId="17" r:id="R58db84f36ade444f"/>
    <x:sheet xmlns:r="http://schemas.openxmlformats.org/officeDocument/2006/relationships" name="External Architecture Sources" sheetId="18" r:id="R7a4f1607d0a647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$0.00"/>
    <x:numFmt numFmtId="202" formatCode="0.00x"/>
    <x:numFmt numFmtId="203" formatCode="0.0%"/>
  </x:numFmts>
  <x:fonts count="7">
    <x:font>
      <x:sz val="11"/>
      <x:name val="Carlito"/>
    </x:font>
    <x:font>
      <x:b/>
      <x:sz val="18"/>
      <x:color rgb="FFFFFFFF"/>
      <x:name val="Carlito"/>
    </x:font>
    <x:font>
      <x:sz val="10"/>
      <x:color rgb="FF70665F"/>
      <x:name val="Carlito"/>
    </x:font>
    <x:font>
      <x:b/>
      <x:sz val="11"/>
      <x:color rgb="FF201C19"/>
      <x:name val="Carlito"/>
    </x:font>
    <x:font>
      <x:b/>
      <x:sz val="11"/>
      <x:color rgb="FF632F28"/>
      <x:name val="Carlito"/>
    </x:font>
    <x:font>
      <x:b/>
      <x:sz val="11"/>
      <x:color rgb="FF9E5B43"/>
      <x:name val="Carlito"/>
    </x:font>
    <x:font>
      <x:b/>
      <x:sz val="10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01C19"/>
      </x:patternFill>
    </x:fill>
    <x:fill>
      <x:patternFill patternType="solid">
        <x:fgColor rgb="FFF7F2EC"/>
      </x:patternFill>
    </x:fill>
    <x:fill>
      <x:patternFill patternType="solid">
        <x:fgColor rgb="FFF3D9CF"/>
      </x:patternFill>
    </x:fill>
    <x:fill>
      <x:patternFill patternType="solid">
        <x:fgColor rgb="FF9E5B43"/>
      </x:patternFill>
    </x:fill>
  </x:fills>
  <x:borders count="2">
    <x:border/>
    <x:border/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horizontal="center" vertical="top" wrapText="1"/>
    </x:xf>
    <x:xf numFmtId="0" fontId="6" fillId="5" borderId="1" xfId="0" applyNumberFormat="1" applyFont="1" applyFill="1" applyBorder="1" applyAlignment="1">
      <x:alignment horizontal="center"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 applyAlignment="1">
      <x:alignment wrapText="1"/>
    </x:xf>
    <x:xf numFmtId="203" fontId="0" fillId="0" borderId="1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vertical="top" wrapText="1"/>
    </x:xf>
    <x:xf numFmtId="203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742E26"/>
      </x:font>
      <x:fill>
        <x:patternFill patternType="solid">
          <x:bgColor rgb="FFF3D9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f7922a5c047a2" /><Relationship Type="http://schemas.openxmlformats.org/officeDocument/2006/relationships/theme" Target="/xl/theme/theme1.xml" Id="R9c3121efebbf423d" /><Relationship Type="http://schemas.openxmlformats.org/officeDocument/2006/relationships/sharedStrings" Target="/xl/sharedStrings.xml" Id="R3fb51f28e7e142d0" /><Relationship Type="http://schemas.openxmlformats.org/officeDocument/2006/relationships/worksheet" Target="/xl/worksheets/sheet1.xml" Id="R9f6a5ebf84734291" /><Relationship Type="http://schemas.openxmlformats.org/officeDocument/2006/relationships/worksheet" Target="/xl/worksheets/sheet2.xml" Id="Rb32027b3270e468d" /><Relationship Type="http://schemas.openxmlformats.org/officeDocument/2006/relationships/worksheet" Target="/xl/worksheets/sheet3.xml" Id="R59cea357b43e45c9" /><Relationship Type="http://schemas.openxmlformats.org/officeDocument/2006/relationships/worksheet" Target="/xl/worksheets/sheet4.xml" Id="Rf0cc5fb37cba4cd0" /><Relationship Type="http://schemas.openxmlformats.org/officeDocument/2006/relationships/worksheet" Target="/xl/worksheets/sheet5.xml" Id="Re6946a2a06e54a25" /><Relationship Type="http://schemas.openxmlformats.org/officeDocument/2006/relationships/worksheet" Target="/xl/worksheets/sheet6.xml" Id="Rf092addb25f8492f" /><Relationship Type="http://schemas.openxmlformats.org/officeDocument/2006/relationships/worksheet" Target="/xl/worksheets/sheet7.xml" Id="R3396bda5766049e7" /><Relationship Type="http://schemas.openxmlformats.org/officeDocument/2006/relationships/worksheet" Target="/xl/worksheets/sheet8.xml" Id="R1af342f83f544889" /><Relationship Type="http://schemas.openxmlformats.org/officeDocument/2006/relationships/worksheet" Target="/xl/worksheets/sheet9.xml" Id="R94e10690c6ff4f99" /><Relationship Type="http://schemas.openxmlformats.org/officeDocument/2006/relationships/worksheet" Target="/xl/worksheets/sheet10.xml" Id="R04d45b1a49ca4d87" /><Relationship Type="http://schemas.openxmlformats.org/officeDocument/2006/relationships/worksheet" Target="/xl/worksheets/sheet11.xml" Id="R7665085443534162" /><Relationship Type="http://schemas.openxmlformats.org/officeDocument/2006/relationships/worksheet" Target="/xl/worksheets/sheet12.xml" Id="R564f8fcbf06041b1" /><Relationship Type="http://schemas.openxmlformats.org/officeDocument/2006/relationships/worksheet" Target="/xl/worksheets/sheet13.xml" Id="R9185547afe0d40d3" /><Relationship Type="http://schemas.openxmlformats.org/officeDocument/2006/relationships/worksheet" Target="/xl/worksheets/sheet14.xml" Id="R97b432fb00fc48af" /><Relationship Type="http://schemas.openxmlformats.org/officeDocument/2006/relationships/worksheet" Target="/xl/worksheets/sheet15.xml" Id="Rc863cc31a4734b23" /><Relationship Type="http://schemas.openxmlformats.org/officeDocument/2006/relationships/worksheet" Target="/xl/worksheets/sheet16.xml" Id="R535a9866d47346e1" /><Relationship Type="http://schemas.openxmlformats.org/officeDocument/2006/relationships/worksheet" Target="/xl/worksheets/sheet17.xml" Id="R58db84f36ade444f" /><Relationship Type="http://schemas.openxmlformats.org/officeDocument/2006/relationships/worksheet" Target="/xl/worksheets/sheet18.xml" Id="R7a4f1607d0a6470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e55a66b64c3419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Technical scenario coverage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Coverage</c:v>
          </c:tx>
          <c:cat>
            <c:strRef>
              <c:f>'Eval Dashboard'!$D$5:$D$14</c:f>
              <c:strCache>
                <c:ptCount val="0"/>
              </c:strCache>
            </c:strRef>
          </c:cat>
          <c:val>
            <c:numRef>
              <c:f>'Eval Dashboard'!$E$5:$E$14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e55a66b64c3419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.xml" Id="Rec9a3cc6e1a442e3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48" t="str">
        <x:v>GuardianAI — Deep Product Development System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A proactive travel-disruption agent that monitors the whole itinerary, predicts risk, recovers the trip, obtains approval, executes through bounded tools, and keeps watching.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51" t="str">
        <x:v>Artifact</x:v>
      </x:c>
      <x:c r="B4" s="50" t="str">
        <x:v>What it proves</x:v>
      </x:c>
      <x:c r="C4" s="50"/>
      <x:c r="D4" s="50"/>
      <x:c r="E4" s="50"/>
      <x:c r="F4" s="50"/>
      <x:c r="G4" s="50"/>
      <x:c r="H4" s="50"/>
    </x:row>
    <x:row r="5">
      <x:c r="A5" s="51" t="str">
        <x:v>Problem Definition</x:v>
      </x:c>
      <x:c r="B5" s="50" t="str">
        <x:v>Exactly who GuardianAI serves, which moment matters, and why existing travel flows break under disruption.</x:v>
      </x:c>
      <x:c r="C5" s="50"/>
      <x:c r="D5" s="50"/>
      <x:c r="E5" s="50"/>
      <x:c r="F5" s="50"/>
      <x:c r="G5" s="50"/>
      <x:c r="H5" s="50"/>
    </x:row>
    <x:row r="6">
      <x:c r="A6" s="51" t="str">
        <x:v>Trip Intake Schema</x:v>
      </x:c>
      <x:c r="B6" s="50" t="str">
        <x:v>The complete journey input: flight/train, origin, destination, connections, dates, traveler profile, constraints and cost baseline.</x:v>
      </x:c>
      <x:c r="C6" s="50"/>
      <x:c r="D6" s="50"/>
      <x:c r="E6" s="50"/>
      <x:c r="F6" s="50"/>
      <x:c r="G6" s="50"/>
      <x:c r="H6" s="50"/>
    </x:row>
    <x:row r="7">
      <x:c r="A7" s="51" t="str">
        <x:v>Research Plan</x:v>
      </x:c>
      <x:c r="B7" s="50" t="str">
        <x:v>How traveler and operations evidence should be gathered.</x:v>
      </x:c>
      <x:c r="C7" s="50"/>
      <x:c r="D7" s="50"/>
      <x:c r="E7" s="50"/>
      <x:c r="F7" s="50"/>
      <x:c r="G7" s="50"/>
      <x:c r="H7" s="50"/>
    </x:row>
    <x:row r="8">
      <x:c r="A8" s="51" t="str">
        <x:v>Empathy Map</x:v>
      </x:c>
      <x:c r="B8" s="50" t="str">
        <x:v>Behavioral hypotheses to validate under disruption stress.</x:v>
      </x:c>
      <x:c r="C8" s="50"/>
      <x:c r="D8" s="50"/>
      <x:c r="E8" s="50"/>
      <x:c r="F8" s="50"/>
      <x:c r="G8" s="50"/>
      <x:c r="H8" s="50"/>
    </x:row>
    <x:row r="9">
      <x:c r="A9" s="51" t="str">
        <x:v>End-to-End Journey</x:v>
      </x:c>
      <x:c r="B9" s="50" t="str">
        <x:v>Trip creation through monitoring, disruption, recovery, booking, re-planning and closure.</x:v>
      </x:c>
      <x:c r="C9" s="50"/>
      <x:c r="D9" s="50"/>
      <x:c r="E9" s="50"/>
      <x:c r="F9" s="50"/>
      <x:c r="G9" s="50"/>
      <x:c r="H9" s="50"/>
    </x:row>
    <x:row r="10">
      <x:c r="A10" s="51" t="str">
        <x:v>Decision Records</x:v>
      </x:c>
      <x:c r="B10" s="50" t="str">
        <x:v>Reasoning behind autonomy, 0.7 confidence, 120% guardrail, option ranking, booking and re-planning.</x:v>
      </x:c>
      <x:c r="C10" s="50"/>
      <x:c r="D10" s="50"/>
      <x:c r="E10" s="50"/>
      <x:c r="F10" s="50"/>
      <x:c r="G10" s="50"/>
      <x:c r="H10" s="50"/>
    </x:row>
    <x:row r="11">
      <x:c r="A11" s="51" t="str">
        <x:v>Live Risk Model</x:v>
      </x:c>
      <x:c r="B11" s="50" t="str">
        <x:v>Weather + news/geopolitical + operational + historical + connection-risk inputs.</x:v>
      </x:c>
      <x:c r="C11" s="50"/>
      <x:c r="D11" s="50"/>
      <x:c r="E11" s="50"/>
      <x:c r="F11" s="50"/>
      <x:c r="G11" s="50"/>
      <x:c r="H11" s="50"/>
    </x:row>
    <x:row r="12">
      <x:c r="A12" s="51" t="str">
        <x:v>AI Architecture Loop</x:v>
      </x:c>
      <x:c r="B12" s="50" t="str">
        <x:v>RAG, agents, tool/MCP layer, APIs, evals, observability and improvement loops.</x:v>
      </x:c>
      <x:c r="C12" s="50"/>
      <x:c r="D12" s="50"/>
      <x:c r="E12" s="50"/>
      <x:c r="F12" s="50"/>
      <x:c r="G12" s="50"/>
      <x:c r="H12" s="50"/>
    </x:row>
    <x:row r="13">
      <x:c r="A13" s="51" t="str">
        <x:v>RAG Design</x:v>
      </x:c>
      <x:c r="B13" s="50" t="str">
        <x:v>What knowledge is retrieved, when, how freshness is enforced, and how retrieval is evaluated.</x:v>
      </x:c>
      <x:c r="C13" s="50"/>
      <x:c r="D13" s="50"/>
      <x:c r="E13" s="50"/>
      <x:c r="F13" s="50"/>
      <x:c r="G13" s="50"/>
      <x:c r="H13" s="50"/>
    </x:row>
    <x:row r="14">
      <x:c r="A14" s="51" t="str">
        <x:v>API/MCP Contracts</x:v>
      </x:c>
      <x:c r="B14" s="50" t="str">
        <x:v>Flight, booking, weather, news, maps, rail, hotels, visa/policy, payment, profile and notification capabilities.</x:v>
      </x:c>
      <x:c r="C14" s="50"/>
      <x:c r="D14" s="50"/>
      <x:c r="E14" s="50"/>
      <x:c r="F14" s="50"/>
      <x:c r="G14" s="50"/>
      <x:c r="H14" s="50"/>
    </x:row>
    <x:row r="15">
      <x:c r="A15" s="51" t="str">
        <x:v>Eval System</x:v>
      </x:c>
      <x:c r="B15" s="50" t="str">
        <x:v>Technical scenario evaluation — not fabricated traveler research.</x:v>
      </x:c>
      <x:c r="C15" s="50"/>
      <x:c r="D15" s="50"/>
      <x:c r="E15" s="50"/>
      <x:c r="F15" s="50"/>
      <x:c r="G15" s="50"/>
      <x:c r="H15" s="50"/>
    </x:row>
    <x:row r="16">
      <x:c r="A16" s="51" t="str">
        <x:v>Metrics &amp; Economics</x:v>
      </x:c>
      <x:c r="B16" s="50" t="str">
        <x:v>Safety, recovery quality, latency, cost, autonomy and user outcome.</x:v>
      </x:c>
      <x:c r="C16" s="50"/>
      <x:c r="D16" s="50"/>
      <x:c r="E16" s="50"/>
      <x:c r="F16" s="50"/>
      <x:c r="G16" s="50"/>
      <x:c r="H16" s="50"/>
    </x:row>
    <x:row r="17">
      <x:c r="A17" s="50" t="str">
        <x:v>Roadmap</x:v>
      </x:c>
      <x:c r="B17" s="50" t="str">
        <x:v>Prototype → shadow → assisted recovery → bounded transaction → multi-market governance.</x:v>
      </x:c>
      <x:c r="C17" s="50"/>
      <x:c r="D17" s="50"/>
      <x:c r="E17" s="50"/>
      <x:c r="F17" s="50"/>
      <x:c r="G17" s="50"/>
      <x:c r="H17" s="50"/>
    </x:row>
    <x:row r="18" ht="42" customHeight="1">
      <x:c r="A18" s="52" t="str">
        <x:v>Research integrity: no invented traveler survey responses are represented as real. Survey/interview instruments are provided; quantitative 'results' in this workbook are technical prototype-evaluation runs only.</x:v>
      </x:c>
      <x:c r="B18" s="52"/>
      <x:c r="C18" s="52"/>
      <x:c r="D18" s="52"/>
      <x:c r="E18" s="52"/>
      <x:c r="F18" s="52"/>
      <x:c r="G18" s="52"/>
      <x:c r="H18" s="52"/>
    </x:row>
  </x:sheetData>
  <x:mergeCells>
    <x:mergeCell ref="A1:H1"/>
    <x:mergeCell ref="A2:H2"/>
    <x:mergeCell ref="A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98" hidden="0" customWidth="1"/>
  </x:cols>
  <x:sheetData>
    <x:row r="1" ht="34" customHeight="1">
      <x:c r="A1" s="48" t="str">
        <x:v>Problem Definition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GuardianAI starts before the disruption. It protects a trip continuously and becomes active when the probability of failure rises.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58" t="str">
        <x:v>Question</x:v>
      </x:c>
      <x:c r="B4" s="50" t="str">
        <x:v>Definition</x:v>
      </x:c>
      <x:c r="C4" s="50"/>
      <x:c r="D4" s="50"/>
      <x:c r="E4" s="50"/>
      <x:c r="F4" s="50"/>
      <x:c r="G4" s="50"/>
      <x:c r="H4" s="50"/>
    </x:row>
    <x:row r="5">
      <x:c r="A5" s="58" t="str">
        <x:v>Primary user</x:v>
      </x:c>
      <x:c r="B5" s="50" t="str">
        <x:v>A traveler with a booked multi-leg or time-sensitive journey whose itinerary can fail because of delay, cancellation, severe weather, airport/rail disruption, geopolitical events, strikes, natural hazards, inventory changes, or connection risk.</x:v>
      </x:c>
      <x:c r="C5" s="50"/>
      <x:c r="D5" s="50"/>
      <x:c r="E5" s="50"/>
      <x:c r="F5" s="50"/>
      <x:c r="G5" s="50"/>
      <x:c r="H5" s="50"/>
    </x:row>
    <x:row r="6">
      <x:c r="A6" s="58" t="str">
        <x:v>Secondary user</x:v>
      </x:c>
      <x:c r="B6" s="50" t="str">
        <x:v>Airline / OTA / travel-management support teams who handle cases that exceed autonomous guardrails.</x:v>
      </x:c>
      <x:c r="C6" s="50"/>
      <x:c r="D6" s="50"/>
      <x:c r="E6" s="50"/>
      <x:c r="F6" s="50"/>
      <x:c r="G6" s="50"/>
      <x:c r="H6" s="50"/>
    </x:row>
    <x:row r="7">
      <x:c r="A7" s="58" t="str">
        <x:v>Moment of value</x:v>
      </x:c>
      <x:c r="B7" s="50" t="str">
        <x:v>Before a disruption becomes a missed trip: detect risk early enough that the traveler still has viable choices.</x:v>
      </x:c>
      <x:c r="C7" s="50"/>
      <x:c r="D7" s="50"/>
      <x:c r="E7" s="50"/>
      <x:c r="F7" s="50"/>
      <x:c r="G7" s="50"/>
      <x:c r="H7" s="50"/>
    </x:row>
    <x:row r="8">
      <x:c r="A8" s="58" t="str">
        <x:v>Core job</x:v>
      </x:c>
      <x:c r="B8" s="50" t="str">
        <x:v>Protect my journey. Tell me what is changing, what it means for my itinerary, and recover it with the least harmful trade-off while keeping me in control.</x:v>
      </x:c>
      <x:c r="C8" s="50"/>
      <x:c r="D8" s="50"/>
      <x:c r="E8" s="50"/>
      <x:c r="F8" s="50"/>
      <x:c r="G8" s="50"/>
      <x:c r="H8" s="50"/>
    </x:row>
    <x:row r="9">
      <x:c r="A9" s="58" t="str">
        <x:v>Functional pain</x:v>
      </x:c>
      <x:c r="B9" s="50" t="str">
        <x:v>Travel data is fragmented across status, weather, booking, maps, visa/policy, ground transport, hotel and support systems.</x:v>
      </x:c>
      <x:c r="C9" s="50"/>
      <x:c r="D9" s="50"/>
      <x:c r="E9" s="50"/>
      <x:c r="F9" s="50"/>
      <x:c r="G9" s="50"/>
      <x:c r="H9" s="50"/>
    </x:row>
    <x:row r="10">
      <x:c r="A10" s="58" t="str">
        <x:v>Emotional pain</x:v>
      </x:c>
      <x:c r="B10" s="50" t="str">
        <x:v>Loss of control, uncertainty, urgency, fear of cascading failure, and distrust when recommendations go stale.</x:v>
      </x:c>
      <x:c r="C10" s="50"/>
      <x:c r="D10" s="50"/>
      <x:c r="E10" s="50"/>
      <x:c r="F10" s="50"/>
      <x:c r="G10" s="50"/>
      <x:c r="H10" s="50"/>
    </x:row>
    <x:row r="11">
      <x:c r="A11" s="58" t="str">
        <x:v>Business pain</x:v>
      </x:c>
      <x:c r="B11" s="50" t="str">
        <x:v>Manual support, avoidable missed connections, high re-accommodation cost, low self-service, repeat contacts, and inconsistent recovery decisions.</x:v>
      </x:c>
      <x:c r="C11" s="50"/>
      <x:c r="D11" s="50"/>
      <x:c r="E11" s="50"/>
      <x:c r="F11" s="50"/>
      <x:c r="G11" s="50"/>
      <x:c r="H11" s="50"/>
    </x:row>
    <x:row r="12">
      <x:c r="A12" s="58" t="str">
        <x:v>First-principles frame</x:v>
      </x:c>
      <x:c r="B12" s="50" t="str">
        <x:v>A trip is a dependency graph. A disruption changes one node; GuardianAI must calculate which downstream commitments become infeasible, then rebuild the graph.</x:v>
      </x:c>
      <x:c r="C12" s="50"/>
      <x:c r="D12" s="50"/>
      <x:c r="E12" s="50"/>
      <x:c r="F12" s="50"/>
      <x:c r="G12" s="50"/>
      <x:c r="H12" s="50"/>
    </x:row>
    <x:row r="13">
      <x:c r="A13" s="58" t="str">
        <x:v>Why agentic</x:v>
      </x:c>
      <x:c r="B13" s="50" t="str">
        <x:v>The environment changes while the task is running. The system must observe, use tools, branch, request approval, transact, verify, and re-plan.</x:v>
      </x:c>
      <x:c r="C13" s="50"/>
      <x:c r="D13" s="50"/>
      <x:c r="E13" s="50"/>
      <x:c r="F13" s="50"/>
      <x:c r="G13" s="50"/>
      <x:c r="H13" s="50"/>
    </x:row>
    <x:row r="14">
      <x:c r="A14" s="58" t="str">
        <x:v>What GuardianAI is NOT</x:v>
      </x:c>
      <x:c r="B14" s="50" t="str">
        <x:v>Not a generic itinerary generator, static chatbot, flight tracker, or list of alternative flights.</x:v>
      </x:c>
      <x:c r="C14" s="50"/>
      <x:c r="D14" s="50"/>
      <x:c r="E14" s="50"/>
      <x:c r="F14" s="50"/>
      <x:c r="G14" s="50"/>
      <x:c r="H14" s="50"/>
    </x:row>
    <x:row r="15">
      <x:c r="A15" s="58" t="str">
        <x:v>Product promise</x:v>
      </x:c>
      <x:c r="B15" s="50" t="str">
        <x:v>Create the trip once. GuardianAI watches it, explains material risk, builds viable recovery plans, asks before consequential actions, completes the approved recovery, and keeps monitoring.</x:v>
      </x:c>
      <x:c r="C15" s="50"/>
      <x:c r="D15" s="50"/>
      <x:c r="E15" s="50"/>
      <x:c r="F15" s="50"/>
      <x:c r="G15" s="50"/>
      <x:c r="H15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32" hidden="0" customWidth="1"/>
    <x:col min="4" max="4" width="16" hidden="0" customWidth="1"/>
    <x:col min="5" max="5" width="45" hidden="0" customWidth="1"/>
    <x:col min="6" max="6" width="35" hidden="0" customWidth="1"/>
    <x:col min="7" max="7" width="18" hidden="0" customWidth="1"/>
  </x:cols>
  <x:sheetData>
    <x:row r="1" ht="34" customHeight="1">
      <x:c r="A1" s="48" t="str">
        <x:v>Trip Intake &amp; Traveler Context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A complete disruption agent needs itinerary state, traveler constraints and decision preferences before a disruption occurs.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Input group</x:v>
      </x:c>
      <x:c r="B4" s="60" t="str">
        <x:v>Field</x:v>
      </x:c>
      <x:c r="C4" s="60" t="str">
        <x:v>Example</x:v>
      </x:c>
      <x:c r="D4" s="60" t="str">
        <x:v>Required?</x:v>
      </x:c>
      <x:c r="E4" s="60" t="str">
        <x:v>Why it matters</x:v>
      </x:c>
      <x:c r="F4" s="60" t="str">
        <x:v>Data source</x:v>
      </x:c>
      <x:c r="G4" s="60" t="str">
        <x:v>Sensitivity</x:v>
      </x:c>
      <x:c r="H4" s="50"/>
    </x:row>
    <x:row r="5">
      <x:c r="A5" s="50" t="str">
        <x:v>Trip</x:v>
      </x:c>
      <x:c r="B5" s="50" t="str">
        <x:v>Origin</x:v>
      </x:c>
      <x:c r="C5" s="50" t="str">
        <x:v>Paris CDG</x:v>
      </x:c>
      <x:c r="D5" s="50" t="str">
        <x:v>Yes</x:v>
      </x:c>
      <x:c r="E5" s="50" t="str">
        <x:v>Starting node and local risk context.</x:v>
      </x:c>
      <x:c r="F5" s="50" t="str">
        <x:v>User / booking record</x:v>
      </x:c>
      <x:c r="G5" s="50" t="str">
        <x:v>Low</x:v>
      </x:c>
      <x:c r="H5" s="50"/>
    </x:row>
    <x:row r="6">
      <x:c r="A6" s="50" t="str">
        <x:v>Trip</x:v>
      </x:c>
      <x:c r="B6" s="50" t="str">
        <x:v>Destination</x:v>
      </x:c>
      <x:c r="C6" s="50" t="str">
        <x:v>New York JFK</x:v>
      </x:c>
      <x:c r="D6" s="50" t="str">
        <x:v>Yes</x:v>
      </x:c>
      <x:c r="E6" s="50" t="str">
        <x:v>End goal and arrival constraint.</x:v>
      </x:c>
      <x:c r="F6" s="50" t="str">
        <x:v>User / booking record</x:v>
      </x:c>
      <x:c r="G6" s="50" t="str">
        <x:v>Low</x:v>
      </x:c>
      <x:c r="H6" s="50"/>
    </x:row>
    <x:row r="7">
      <x:c r="A7" s="50" t="str">
        <x:v>Trip</x:v>
      </x:c>
      <x:c r="B7" s="50" t="str">
        <x:v>Flight / train number</x:v>
      </x:c>
      <x:c r="C7" s="50" t="str">
        <x:v>AFxxx / Eurostar xxx</x:v>
      </x:c>
      <x:c r="D7" s="50" t="str">
        <x:v>Yes for booked trip</x:v>
      </x:c>
      <x:c r="E7" s="50" t="str">
        <x:v>Live status and provider lookup.</x:v>
      </x:c>
      <x:c r="F7" s="50" t="str">
        <x:v>Booking / PNR</x:v>
      </x:c>
      <x:c r="G7" s="50" t="str">
        <x:v>Medium</x:v>
      </x:c>
      <x:c r="H7" s="50"/>
    </x:row>
    <x:row r="8">
      <x:c r="A8" s="50" t="str">
        <x:v>Trip</x:v>
      </x:c>
      <x:c r="B8" s="50" t="str">
        <x:v>Departure date/time</x:v>
      </x:c>
      <x:c r="C8" s="50" t="str">
        <x:v>2026-10-20 09:10</x:v>
      </x:c>
      <x:c r="D8" s="50" t="str">
        <x:v>Yes</x:v>
      </x:c>
      <x:c r="E8" s="50" t="str">
        <x:v>Risk horizon, connection windows.</x:v>
      </x:c>
      <x:c r="F8" s="50" t="str">
        <x:v>PNR</x:v>
      </x:c>
      <x:c r="G8" s="50" t="str">
        <x:v>Medium</x:v>
      </x:c>
      <x:c r="H8" s="50"/>
    </x:row>
    <x:row r="9">
      <x:c r="A9" s="50" t="str">
        <x:v>Trip</x:v>
      </x:c>
      <x:c r="B9" s="50" t="str">
        <x:v>Connections / stopovers</x:v>
      </x:c>
      <x:c r="C9" s="50" t="str">
        <x:v>FRA, 70-min connection</x:v>
      </x:c>
      <x:c r="D9" s="50" t="str">
        <x:v>If applicable</x:v>
      </x:c>
      <x:c r="E9" s="50" t="str">
        <x:v>Critical dependency graph.</x:v>
      </x:c>
      <x:c r="F9" s="50" t="str">
        <x:v>PNR / itinerary</x:v>
      </x:c>
      <x:c r="G9" s="50" t="str">
        <x:v>Medium</x:v>
      </x:c>
      <x:c r="H9" s="50"/>
    </x:row>
    <x:row r="10">
      <x:c r="A10" s="50" t="str">
        <x:v>Trip</x:v>
      </x:c>
      <x:c r="B10" s="50" t="str">
        <x:v>Pickup / departure location</x:v>
      </x:c>
      <x:c r="C10" s="50" t="str">
        <x:v>Hotel / home / station</x:v>
      </x:c>
      <x:c r="D10" s="50" t="str">
        <x:v>Optional</x:v>
      </x:c>
      <x:c r="E10" s="50" t="str">
        <x:v>Door-to-gate feasibility and local disruption.</x:v>
      </x:c>
      <x:c r="F10" s="50" t="str">
        <x:v>User / maps</x:v>
      </x:c>
      <x:c r="G10" s="50" t="str">
        <x:v>Medium</x:v>
      </x:c>
      <x:c r="H10" s="50"/>
    </x:row>
    <x:row r="11">
      <x:c r="A11" s="50" t="str">
        <x:v>Trip</x:v>
      </x:c>
      <x:c r="B11" s="50" t="str">
        <x:v>Ground transfers</x:v>
      </x:c>
      <x:c r="C11" s="50" t="str">
        <x:v>Airport rail / taxi / rental</x:v>
      </x:c>
      <x:c r="D11" s="50" t="str">
        <x:v>Optional</x:v>
      </x:c>
      <x:c r="E11" s="50" t="str">
        <x:v>Recovery can fail outside the flight segment.</x:v>
      </x:c>
      <x:c r="F11" s="50" t="str">
        <x:v>User / booking APIs</x:v>
      </x:c>
      <x:c r="G11" s="50" t="str">
        <x:v>Medium</x:v>
      </x:c>
      <x:c r="H11" s="50"/>
    </x:row>
    <x:row r="12">
      <x:c r="A12" s="50" t="str">
        <x:v>Traveler</x:v>
      </x:c>
      <x:c r="B12" s="50" t="str">
        <x:v>Travel purpose</x:v>
      </x:c>
      <x:c r="C12" s="50" t="str">
        <x:v>Business / leisure / family</x:v>
      </x:c>
      <x:c r="D12" s="50" t="str">
        <x:v>Yes</x:v>
      </x:c>
      <x:c r="E12" s="50" t="str">
        <x:v>Changes tolerance for delay/cost.</x:v>
      </x:c>
      <x:c r="F12" s="50" t="str">
        <x:v>User</x:v>
      </x:c>
      <x:c r="G12" s="50" t="str">
        <x:v>Medium</x:v>
      </x:c>
      <x:c r="H12" s="50"/>
    </x:row>
    <x:row r="13">
      <x:c r="A13" s="50" t="str">
        <x:v>Traveler</x:v>
      </x:c>
      <x:c r="B13" s="50" t="str">
        <x:v>Hard arrival deadline</x:v>
      </x:c>
      <x:c r="C13" s="50" t="str">
        <x:v>Meeting at 15:00 local</x:v>
      </x:c>
      <x:c r="D13" s="50" t="str">
        <x:v>Optional</x:v>
      </x:c>
      <x:c r="E13" s="50" t="str">
        <x:v>Defines infeasible plans.</x:v>
      </x:c>
      <x:c r="F13" s="50" t="str">
        <x:v>User / calendar opt-in</x:v>
      </x:c>
      <x:c r="G13" s="50" t="str">
        <x:v>High</x:v>
      </x:c>
      <x:c r="H13" s="50"/>
    </x:row>
    <x:row r="14">
      <x:c r="A14" s="50" t="str">
        <x:v>Traveler</x:v>
      </x:c>
      <x:c r="B14" s="50" t="str">
        <x:v>Baggage</x:v>
      </x:c>
      <x:c r="C14" s="50" t="str">
        <x:v>Checked bag + cabin</x:v>
      </x:c>
      <x:c r="D14" s="50" t="str">
        <x:v>Yes</x:v>
      </x:c>
      <x:c r="E14" s="50" t="str">
        <x:v>Can invalidate self-transfer alternatives.</x:v>
      </x:c>
      <x:c r="F14" s="50" t="str">
        <x:v>PNR / user</x:v>
      </x:c>
      <x:c r="G14" s="50" t="str">
        <x:v>Medium</x:v>
      </x:c>
      <x:c r="H14" s="50"/>
    </x:row>
    <x:row r="15">
      <x:c r="A15" s="50" t="str">
        <x:v>Traveler</x:v>
      </x:c>
      <x:c r="B15" s="50" t="str">
        <x:v>Visa / transit restrictions</x:v>
      </x:c>
      <x:c r="C15" s="50" t="str">
        <x:v>Schengen / US / transit visa</x:v>
      </x:c>
      <x:c r="D15" s="50" t="str">
        <x:v>When relevant</x:v>
      </x:c>
      <x:c r="E15" s="50" t="str">
        <x:v>Can block otherwise attractive routes.</x:v>
      </x:c>
      <x:c r="F15" s="50" t="str">
        <x:v>User + policy knowledge</x:v>
      </x:c>
      <x:c r="G15" s="50" t="str">
        <x:v>High</x:v>
      </x:c>
      <x:c r="H15" s="50"/>
    </x:row>
    <x:row r="16">
      <x:c r="A16" s="50" t="str">
        <x:v>Traveler</x:v>
      </x:c>
      <x:c r="B16" s="50" t="str">
        <x:v>Accessibility / assistance</x:v>
      </x:c>
      <x:c r="C16" s="50" t="str">
        <x:v>Wheelchair / reduced mobility</x:v>
      </x:c>
      <x:c r="D16" s="50" t="str">
        <x:v>Optional</x:v>
      </x:c>
      <x:c r="E16" s="50" t="str">
        <x:v>Hard service/transfer constraint.</x:v>
      </x:c>
      <x:c r="F16" s="50" t="str">
        <x:v>User / airline SSR</x:v>
      </x:c>
      <x:c r="G16" s="50" t="str">
        <x:v>High</x:v>
      </x:c>
      <x:c r="H16" s="50"/>
    </x:row>
    <x:row r="17">
      <x:c r="A17" s="50" t="str">
        <x:v>Traveler</x:v>
      </x:c>
      <x:c r="B17" s="50" t="str">
        <x:v>Traveling party</x:v>
      </x:c>
      <x:c r="C17" s="50" t="str">
        <x:v>Solo / child / family / group</x:v>
      </x:c>
      <x:c r="D17" s="50" t="str">
        <x:v>Yes</x:v>
      </x:c>
      <x:c r="E17" s="50" t="str">
        <x:v>Seat/inventory and recovery constraints.</x:v>
      </x:c>
      <x:c r="F17" s="50" t="str">
        <x:v>PNR</x:v>
      </x:c>
      <x:c r="G17" s="50" t="str">
        <x:v>Medium</x:v>
      </x:c>
      <x:c r="H17" s="50"/>
    </x:row>
    <x:row r="18">
      <x:c r="A18" s="50" t="str">
        <x:v>Preference</x:v>
      </x:c>
      <x:c r="B18" s="50" t="str">
        <x:v>Priority</x:v>
      </x:c>
      <x:c r="C18" s="50" t="str">
        <x:v>Fastest / lowest-risk / lowest-cost / balanced</x:v>
      </x:c>
      <x:c r="D18" s="50" t="str">
        <x:v>Yes</x:v>
      </x:c>
      <x:c r="E18" s="50" t="str">
        <x:v>Personalized ranking objective.</x:v>
      </x:c>
      <x:c r="F18" s="50" t="str">
        <x:v>User</x:v>
      </x:c>
      <x:c r="G18" s="50" t="str">
        <x:v>Low</x:v>
      </x:c>
      <x:c r="H18" s="50"/>
    </x:row>
    <x:row r="19">
      <x:c r="A19" s="50" t="str">
        <x:v>Preference</x:v>
      </x:c>
      <x:c r="B19" s="50" t="str">
        <x:v>Max extra spend</x:v>
      </x:c>
      <x:c r="C19" s="50" t="str">
        <x:v>$250 or company policy</x:v>
      </x:c>
      <x:c r="D19" s="50" t="str">
        <x:v>Optional</x:v>
      </x:c>
      <x:c r="E19" s="50" t="str">
        <x:v>Financial guardrail.</x:v>
      </x:c>
      <x:c r="F19" s="50" t="str">
        <x:v>User / TMC policy</x:v>
      </x:c>
      <x:c r="G19" s="50" t="str">
        <x:v>High</x:v>
      </x:c>
      <x:c r="H19" s="50"/>
    </x:row>
    <x:row r="20">
      <x:c r="A20" s="50" t="str">
        <x:v>Preference</x:v>
      </x:c>
      <x:c r="B20" s="50" t="str">
        <x:v>Auto-action permission</x:v>
      </x:c>
      <x:c r="C20" s="50" t="str">
        <x:v>Notify only / hold / book with approval</x:v>
      </x:c>
      <x:c r="D20" s="50" t="str">
        <x:v>Yes</x:v>
      </x:c>
      <x:c r="E20" s="50" t="str">
        <x:v>Agency boundary.</x:v>
      </x:c>
      <x:c r="F20" s="50" t="str">
        <x:v>User</x:v>
      </x:c>
      <x:c r="G20" s="50" t="str">
        <x:v>High</x:v>
      </x:c>
      <x:c r="H20" s="50"/>
    </x:row>
    <x:row r="21">
      <x:c r="A21" s="50" t="str">
        <x:v>Baseline</x:v>
      </x:c>
      <x:c r="B21" s="50" t="str">
        <x:v>Original trip cost</x:v>
      </x:c>
      <x:c r="C21" s="50" t="str">
        <x:v>$840</x:v>
      </x:c>
      <x:c r="D21" s="50" t="str">
        <x:v>Yes for cost model</x:v>
      </x:c>
      <x:c r="E21" s="50" t="str">
        <x:v>Reference for economics and refundability.</x:v>
      </x:c>
      <x:c r="F21" s="50" t="str">
        <x:v>Booking / payment</x:v>
      </x:c>
      <x:c r="G21" s="50" t="str">
        <x:v>High</x:v>
      </x:c>
      <x:c r="H21" s="50"/>
    </x:row>
    <x:row r="22">
      <x:c r="A22" s="50" t="str">
        <x:v>Baseline</x:v>
      </x:c>
      <x:c r="B22" s="50" t="str">
        <x:v>Lowest viable recovery cost</x:v>
      </x:c>
      <x:c r="C22" s="50" t="str">
        <x:v>Computed dynamically</x:v>
      </x:c>
      <x:c r="D22" s="50" t="str">
        <x:v>System</x:v>
      </x:c>
      <x:c r="E22" s="50" t="str">
        <x:v>Defines 120% recovery guardrail baseline.</x:v>
      </x:c>
      <x:c r="F22" s="50" t="str">
        <x:v>Recovery search</x:v>
      </x:c>
      <x:c r="G22" s="50" t="str">
        <x:v>High</x:v>
      </x:c>
      <x:c r="H22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40" hidden="0" customWidth="1"/>
    <x:col min="4" max="4" width="56" hidden="0" customWidth="1"/>
    <x:col min="5" max="5" width="44" hidden="0" customWidth="1"/>
    <x:col min="6" max="6" width="38" hidden="0" customWidth="1"/>
  </x:cols>
  <x:sheetData>
    <x:row r="1" ht="34" customHeight="1">
      <x:c r="A1" s="48" t="str">
        <x:v>Traveler &amp; Operations Research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Research critical incidents, not hypothetical AI preference.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Method</x:v>
      </x:c>
      <x:c r="B4" s="60" t="str">
        <x:v>Audience</x:v>
      </x:c>
      <x:c r="C4" s="60" t="str">
        <x:v>Goal</x:v>
      </x:c>
      <x:c r="D4" s="60" t="str">
        <x:v>Key prompts</x:v>
      </x:c>
      <x:c r="E4" s="60" t="str">
        <x:v>Output</x:v>
      </x:c>
      <x:c r="F4" s="60" t="str">
        <x:v>Decision informed</x:v>
      </x:c>
      <x:c r="G4" s="50"/>
      <x:c r="H4" s="50"/>
    </x:row>
    <x:row r="5">
      <x:c r="A5" s="50" t="str">
        <x:v>Critical-incident interview</x:v>
      </x:c>
      <x:c r="B5" s="50" t="str">
        <x:v>Travelers with serious disruption in last 12 months</x:v>
      </x:c>
      <x:c r="C5" s="50" t="str">
        <x:v>Understand actual sequence under pressure.</x:v>
      </x:c>
      <x:c r="D5" s="50" t="str">
        <x:v>What broke? What did you check first? Which decision was hardest? What did you miss?</x:v>
      </x:c>
      <x:c r="E5" s="50" t="str">
        <x:v>Timeline, touchpoints, constraints, trust breakers</x:v>
      </x:c>
      <x:c r="F5" s="50" t="str">
        <x:v>Problem / journey</x:v>
      </x:c>
      <x:c r="G5" s="50"/>
      <x:c r="H5" s="50"/>
    </x:row>
    <x:row r="6">
      <x:c r="A6" s="50" t="str">
        <x:v>Artifact walkthrough</x:v>
      </x:c>
      <x:c r="B6" s="50" t="str">
        <x:v>Travelers with emails/screenshots/receipts</x:v>
      </x:c>
      <x:c r="C6" s="50" t="str">
        <x:v>See the fragmented information environment.</x:v>
      </x:c>
      <x:c r="D6" s="50" t="str">
        <x:v>Show each notification/app/tab/call used.</x:v>
      </x:c>
      <x:c r="E6" s="50" t="str">
        <x:v>Evidence map and context switching</x:v>
      </x:c>
      <x:c r="F6" s="50" t="str">
        <x:v>Product surface / retrieval</x:v>
      </x:c>
      <x:c r="G6" s="50"/>
      <x:c r="H6" s="50"/>
    </x:row>
    <x:row r="7">
      <x:c r="A7" s="50" t="str">
        <x:v>Ops shadowing</x:v>
      </x:c>
      <x:c r="B7" s="50" t="str">
        <x:v>Airline/OTA/TMC support</x:v>
      </x:c>
      <x:c r="C7" s="50" t="str">
        <x:v>Understand re-accommodation decisions and exceptions.</x:v>
      </x:c>
      <x:c r="D7" s="50" t="str">
        <x:v>Walk one easy, one ambiguous, one high-cost case.</x:v>
      </x:c>
      <x:c r="E7" s="50" t="str">
        <x:v>Approval rules, tool gaps, escalation reasons</x:v>
      </x:c>
      <x:c r="F7" s="50" t="str">
        <x:v>Agent/tool boundary</x:v>
      </x:c>
      <x:c r="G7" s="50"/>
      <x:c r="H7" s="50"/>
    </x:row>
    <x:row r="8">
      <x:c r="A8" s="50" t="str">
        <x:v>Survey</x:v>
      </x:c>
      <x:c r="B8" s="50" t="str">
        <x:v>Frequent travelers</x:v>
      </x:c>
      <x:c r="C8" s="50" t="str">
        <x:v>Quantify disruption frequency and decision trade-offs.</x:v>
      </x:c>
      <x:c r="D8" s="50" t="str">
        <x:v>Past disruption frequency, tools used, hardest constraint, autonomy tolerance by action.</x:v>
      </x:c>
      <x:c r="E8" s="50" t="str">
        <x:v>Segmented hypotheses</x:v>
      </x:c>
      <x:c r="F8" s="50" t="str">
        <x:v>Prioritization</x:v>
      </x:c>
      <x:c r="G8" s="50"/>
      <x:c r="H8" s="50"/>
    </x:row>
    <x:row r="9">
      <x:c r="A9" s="50" t="str">
        <x:v>Usability test</x:v>
      </x:c>
      <x:c r="B9" s="50" t="str">
        <x:v>Travelers across profiles</x:v>
      </x:c>
      <x:c r="C9" s="50" t="str">
        <x:v>Test proactive alert → recovery → approval → confirmation.</x:v>
      </x:c>
      <x:c r="D9" s="50" t="str">
        <x:v>Can user explain risk? Can they compare plans? Do they know what is booked?</x:v>
      </x:c>
      <x:c r="E9" s="50" t="str">
        <x:v>Comprehension + trust</x:v>
      </x:c>
      <x:c r="F9" s="50" t="str">
        <x:v>Experience</x:v>
      </x:c>
      <x:c r="G9" s="50"/>
      <x:c r="H9" s="50"/>
    </x:row>
    <x:row r="10">
      <x:c r="A10" s="50" t="str">
        <x:v>Language test</x:v>
      </x:c>
      <x:c r="B10" s="50" t="str">
        <x:v>Target markets</x:v>
      </x:c>
      <x:c r="C10" s="50" t="str">
        <x:v>Test translated alerts and high-stress comprehension.</x:v>
      </x:c>
      <x:c r="D10" s="50" t="str">
        <x:v>Explain disruption and chosen option in local language.</x:v>
      </x:c>
      <x:c r="E10" s="50" t="str">
        <x:v>Language failure clusters</x:v>
      </x:c>
      <x:c r="F10" s="50" t="str">
        <x:v>Internationalization</x:v>
      </x:c>
      <x:c r="G10" s="50"/>
      <x:c r="H10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60" hidden="0" customWidth="1"/>
    <x:col min="3" max="3" width="24" hidden="0" customWidth="1"/>
    <x:col min="4" max="4" width="42" hidden="0" customWidth="1"/>
    <x:col min="5" max="5" width="30" hidden="0" customWidth="1"/>
  </x:cols>
  <x:sheetData>
    <x:row r="1" ht="34" customHeight="1">
      <x:c r="A1" s="48" t="str">
        <x:v>Traveler Survey Instrument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Designed to be fielded with real travelers; responses should replace hypotheses only after collection.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#</x:v>
      </x:c>
      <x:c r="B4" s="60" t="str">
        <x:v>Question</x:v>
      </x:c>
      <x:c r="C4" s="60" t="str">
        <x:v>Format</x:v>
      </x:c>
      <x:c r="D4" s="60" t="str">
        <x:v>Reason</x:v>
      </x:c>
      <x:c r="E4" s="60" t="str">
        <x:v>Analysis</x:v>
      </x:c>
      <x:c r="F4" s="50"/>
      <x:c r="G4" s="50"/>
      <x:c r="H4" s="50"/>
    </x:row>
    <x:row r="5">
      <x:c r="A5" s="50" t="n">
        <x:v>1</x:v>
      </x:c>
      <x:c r="B5" s="50" t="str">
        <x:v>How many flight or rail trips have you taken in the last 12 months?</x:v>
      </x:c>
      <x:c r="C5" s="50" t="str">
        <x:v>Range</x:v>
      </x:c>
      <x:c r="D5" s="50" t="str">
        <x:v>Travel frequency.</x:v>
      </x:c>
      <x:c r="E5" s="50" t="str">
        <x:v>Segment</x:v>
      </x:c>
      <x:c r="F5" s="50"/>
      <x:c r="G5" s="50"/>
      <x:c r="H5" s="50"/>
    </x:row>
    <x:row r="6">
      <x:c r="A6" s="50" t="n">
        <x:v>2</x:v>
      </x:c>
      <x:c r="B6" s="50" t="str">
        <x:v>In your most recent disruption, what type of problem occurred?</x:v>
      </x:c>
      <x:c r="C6" s="50" t="str">
        <x:v>Multi-select</x:v>
      </x:c>
      <x:c r="D6" s="50" t="str">
        <x:v>Real incident anchor.</x:v>
      </x:c>
      <x:c r="E6" s="50" t="str">
        <x:v>Disruption taxonomy</x:v>
      </x:c>
      <x:c r="F6" s="50"/>
      <x:c r="G6" s="50"/>
      <x:c r="H6" s="50"/>
    </x:row>
    <x:row r="7">
      <x:c r="A7" s="50" t="n">
        <x:v>3</x:v>
      </x:c>
      <x:c r="B7" s="50" t="str">
        <x:v>How early did you first know there might be a problem?</x:v>
      </x:c>
      <x:c r="C7" s="50" t="str">
        <x:v>Time range</x:v>
      </x:c>
      <x:c r="D7" s="50" t="str">
        <x:v>Value of proactive detection.</x:v>
      </x:c>
      <x:c r="E7" s="50" t="str">
        <x:v>Alert horizon</x:v>
      </x:c>
      <x:c r="F7" s="50"/>
      <x:c r="G7" s="50"/>
      <x:c r="H7" s="50"/>
    </x:row>
    <x:row r="8">
      <x:c r="A8" s="50" t="n">
        <x:v>4</x:v>
      </x:c>
      <x:c r="B8" s="50" t="str">
        <x:v>Which sources did you check?</x:v>
      </x:c>
      <x:c r="C8" s="50" t="str">
        <x:v>Multi-select</x:v>
      </x:c>
      <x:c r="D8" s="50" t="str">
        <x:v>Fragmentation.</x:v>
      </x:c>
      <x:c r="E8" s="50" t="str">
        <x:v>Touchpoint count</x:v>
      </x:c>
      <x:c r="F8" s="50"/>
      <x:c r="G8" s="50"/>
      <x:c r="H8" s="50"/>
    </x:row>
    <x:row r="9">
      <x:c r="A9" s="50" t="n">
        <x:v>5</x:v>
      </x:c>
      <x:c r="B9" s="50" t="str">
        <x:v>What decision was hardest?</x:v>
      </x:c>
      <x:c r="C9" s="50" t="str">
        <x:v>Open</x:v>
      </x:c>
      <x:c r="D9" s="50" t="str">
        <x:v>Decision burden.</x:v>
      </x:c>
      <x:c r="E9" s="50" t="str">
        <x:v>JTBD</x:v>
      </x:c>
      <x:c r="F9" s="50"/>
      <x:c r="G9" s="50"/>
      <x:c r="H9" s="50"/>
    </x:row>
    <x:row r="10">
      <x:c r="A10" s="50" t="n">
        <x:v>6</x:v>
      </x:c>
      <x:c r="B10" s="50" t="str">
        <x:v>Which constraints mattered most?</x:v>
      </x:c>
      <x:c r="C10" s="50" t="str">
        <x:v>Rank</x:v>
      </x:c>
      <x:c r="D10" s="50" t="str">
        <x:v>Hard vs soft constraints.</x:v>
      </x:c>
      <x:c r="E10" s="50" t="str">
        <x:v>Constraint model</x:v>
      </x:c>
      <x:c r="F10" s="50"/>
      <x:c r="G10" s="50"/>
      <x:c r="H10" s="50"/>
    </x:row>
    <x:row r="11">
      <x:c r="A11" s="50" t="n">
        <x:v>7</x:v>
      </x:c>
      <x:c r="B11" s="50" t="str">
        <x:v>Did the disruption cause a missed connection / event / accommodation / transfer?</x:v>
      </x:c>
      <x:c r="C11" s="50" t="str">
        <x:v>Multi-select</x:v>
      </x:c>
      <x:c r="D11" s="50" t="str">
        <x:v>Cascading impact.</x:v>
      </x:c>
      <x:c r="E11" s="50" t="str">
        <x:v>Dependency graph</x:v>
      </x:c>
      <x:c r="F11" s="50"/>
      <x:c r="G11" s="50"/>
      <x:c r="H11" s="50"/>
    </x:row>
    <x:row r="12">
      <x:c r="A12" s="50" t="n">
        <x:v>8</x:v>
      </x:c>
      <x:c r="B12" s="50" t="str">
        <x:v>How much extra would you pay to reduce the chance of another failure?</x:v>
      </x:c>
      <x:c r="C12" s="50" t="str">
        <x:v>Range</x:v>
      </x:c>
      <x:c r="D12" s="50" t="str">
        <x:v>Cost-risk trade-off.</x:v>
      </x:c>
      <x:c r="E12" s="50" t="str">
        <x:v>Cost guardrail</x:v>
      </x:c>
      <x:c r="F12" s="50"/>
      <x:c r="G12" s="50"/>
      <x:c r="H12" s="50"/>
    </x:row>
    <x:row r="13">
      <x:c r="A13" s="50" t="n">
        <x:v>9</x:v>
      </x:c>
      <x:c r="B13" s="50" t="str">
        <x:v>Which actions would you allow an automated system to take without asking?</x:v>
      </x:c>
      <x:c r="C13" s="50" t="str">
        <x:v>Matrix</x:v>
      </x:c>
      <x:c r="D13" s="50" t="str">
        <x:v>Agency spectrum.</x:v>
      </x:c>
      <x:c r="E13" s="50" t="str">
        <x:v>Autonomy policy</x:v>
      </x:c>
      <x:c r="F13" s="50"/>
      <x:c r="G13" s="50"/>
      <x:c r="H13" s="50"/>
    </x:row>
    <x:row r="14">
      <x:c r="A14" s="50" t="n">
        <x:v>10</x:v>
      </x:c>
      <x:c r="B14" s="50" t="str">
        <x:v>Which actions must always require your approval?</x:v>
      </x:c>
      <x:c r="C14" s="50" t="str">
        <x:v>Matrix</x:v>
      </x:c>
      <x:c r="D14" s="50" t="str">
        <x:v>Irreversibility boundary.</x:v>
      </x:c>
      <x:c r="E14" s="50" t="str">
        <x:v>Human control</x:v>
      </x:c>
      <x:c r="F14" s="50"/>
      <x:c r="G14" s="50"/>
      <x:c r="H14" s="50"/>
    </x:row>
    <x:row r="15">
      <x:c r="A15" s="50" t="n">
        <x:v>11</x:v>
      </x:c>
      <x:c r="B15" s="50" t="str">
        <x:v>What would make you trust a proactive disruption alert?</x:v>
      </x:c>
      <x:c r="C15" s="50" t="str">
        <x:v>Open</x:v>
      </x:c>
      <x:c r="D15" s="50" t="str">
        <x:v>Trust signals.</x:v>
      </x:c>
      <x:c r="E15" s="50" t="str">
        <x:v>Alert design</x:v>
      </x:c>
      <x:c r="F15" s="50"/>
      <x:c r="G15" s="50"/>
      <x:c r="H15" s="50"/>
    </x:row>
    <x:row r="16">
      <x:c r="A16" s="50" t="n">
        <x:v>12</x:v>
      </x:c>
      <x:c r="B16" s="50" t="str">
        <x:v>What would make you ignore or disable alerts?</x:v>
      </x:c>
      <x:c r="C16" s="50" t="str">
        <x:v>Open</x:v>
      </x:c>
      <x:c r="D16" s="50" t="str">
        <x:v>Alert fatigue.</x:v>
      </x:c>
      <x:c r="E16" s="50" t="str">
        <x:v>Notification policy</x:v>
      </x:c>
      <x:c r="F16" s="50"/>
      <x:c r="G16" s="50"/>
      <x:c r="H16" s="50"/>
    </x:row>
    <x:row r="17">
      <x:c r="A17" s="50" t="n">
        <x:v>13</x:v>
      </x:c>
      <x:c r="B17" s="50" t="str">
        <x:v>How should a system explain why one recovery option is recommended?</x:v>
      </x:c>
      <x:c r="C17" s="50" t="str">
        <x:v>Open</x:v>
      </x:c>
      <x:c r="D17" s="50" t="str">
        <x:v>Explainability.</x:v>
      </x:c>
      <x:c r="E17" s="50" t="str">
        <x:v>Comparison UX</x:v>
      </x:c>
      <x:c r="F17" s="50"/>
      <x:c r="G17" s="50"/>
      <x:c r="H17" s="50"/>
    </x:row>
    <x:row r="18">
      <x:c r="A18" s="50" t="n">
        <x:v>14</x:v>
      </x:c>
      <x:c r="B18" s="50" t="str">
        <x:v>What does a successful recovery mean?</x:v>
      </x:c>
      <x:c r="C18" s="50" t="str">
        <x:v>Open</x:v>
      </x:c>
      <x:c r="D18" s="50" t="str">
        <x:v>Outcome definition.</x:v>
      </x:c>
      <x:c r="E18" s="50" t="str">
        <x:v>North star</x:v>
      </x:c>
      <x:c r="F18" s="50"/>
      <x:c r="G18" s="50"/>
      <x:c r="H18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62" hidden="0" customWidth="1"/>
    <x:col min="3" max="3" width="50" hidden="0" customWidth="1"/>
    <x:col min="4" max="4" width="36" hidden="0" customWidth="1"/>
    <x:col min="5" max="5" width="18" hidden="0" customWidth="1"/>
  </x:cols>
  <x:sheetData>
    <x:row r="1" ht="34" customHeight="1">
      <x:c r="A1" s="48" t="str">
        <x:v>Empathy Map — Hypotheses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A traveler under disruption is managing uncertainty, not merely shopping for a replacement ticket.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Lens</x:v>
      </x:c>
      <x:c r="B4" s="60" t="str">
        <x:v>Hypothesis</x:v>
      </x:c>
      <x:c r="C4" s="60" t="str">
        <x:v>Product implication</x:v>
      </x:c>
      <x:c r="D4" s="60" t="str">
        <x:v>Validation</x:v>
      </x:c>
      <x:c r="E4" s="60" t="str">
        <x:v>Status</x:v>
      </x:c>
      <x:c r="F4" s="50"/>
      <x:c r="G4" s="50"/>
      <x:c r="H4" s="50"/>
    </x:row>
    <x:row r="5">
      <x:c r="A5" s="50" t="str">
        <x:v>THINKS</x:v>
      </x:c>
      <x:c r="B5" s="50" t="str">
        <x:v>'What is going to fail next, and how much time do I have?'</x:v>
      </x:c>
      <x:c r="C5" s="50" t="str">
        <x:v>Show cascading impact and deadlines, not raw alerts.</x:v>
      </x:c>
      <x:c r="D5" s="50" t="str">
        <x:v>Critical-incident interview</x:v>
      </x:c>
      <x:c r="E5" s="50" t="str">
        <x:v>HYPOTHESIS</x:v>
      </x:c>
      <x:c r="F5" s="50"/>
      <x:c r="G5" s="50"/>
      <x:c r="H5" s="50"/>
    </x:row>
    <x:row r="6">
      <x:c r="A6" s="50" t="str">
        <x:v>FEELS</x:v>
      </x:c>
      <x:c r="B6" s="50" t="str">
        <x:v>Loss of control, urgency, anxiety, skepticism toward changing recommendations.</x:v>
      </x:c>
      <x:c r="C6" s="50" t="str">
        <x:v>Keep recommendation set small and explain freshness.</x:v>
      </x:c>
      <x:c r="D6" s="50" t="str">
        <x:v>Usability + interview</x:v>
      </x:c>
      <x:c r="E6" s="50" t="str">
        <x:v>HYPOTHESIS</x:v>
      </x:c>
      <x:c r="F6" s="50"/>
      <x:c r="G6" s="50"/>
      <x:c r="H6" s="50"/>
    </x:row>
    <x:row r="7">
      <x:c r="A7" s="50" t="str">
        <x:v>SAYS</x:v>
      </x:c>
      <x:c r="B7" s="50" t="str">
        <x:v>'Don't tell me the flight is delayed; tell me whether I will make the connection.'</x:v>
      </x:c>
      <x:c r="C7" s="50" t="str">
        <x:v>Translate events into personal itinerary impact.</x:v>
      </x:c>
      <x:c r="D7" s="50" t="str">
        <x:v>Artifact walkthrough</x:v>
      </x:c>
      <x:c r="E7" s="50" t="str">
        <x:v>HYPOTHESIS</x:v>
      </x:c>
      <x:c r="F7" s="50"/>
      <x:c r="G7" s="50"/>
      <x:c r="H7" s="50"/>
    </x:row>
    <x:row r="8">
      <x:c r="A8" s="50" t="str">
        <x:v>DOES</x:v>
      </x:c>
      <x:c r="B8" s="50" t="str">
        <x:v>Refreshes airline app, weather, maps, messages, search, hotel, rail and support.</x:v>
      </x:c>
      <x:c r="C8" s="50" t="str">
        <x:v>GuardianAI should orchestrate these tools.</x:v>
      </x:c>
      <x:c r="D8" s="50" t="str">
        <x:v>Journey diary</x:v>
      </x:c>
      <x:c r="E8" s="50" t="str">
        <x:v>HYPOTHESIS</x:v>
      </x:c>
      <x:c r="F8" s="50"/>
      <x:c r="G8" s="50"/>
      <x:c r="H8" s="50"/>
    </x:row>
    <x:row r="9">
      <x:c r="A9" s="50" t="str">
        <x:v>PAINS</x:v>
      </x:c>
      <x:c r="B9" s="50" t="str">
        <x:v>Stale inventory, hidden rules, inaccessible support, duplicated context, visa/baggage surprises.</x:v>
      </x:c>
      <x:c r="C9" s="50" t="str">
        <x:v>Hard constraints must block unsafe options.</x:v>
      </x:c>
      <x:c r="D9" s="50" t="str">
        <x:v>Ops + traveler research</x:v>
      </x:c>
      <x:c r="E9" s="50" t="str">
        <x:v>HYPOTHESIS</x:v>
      </x:c>
      <x:c r="F9" s="50"/>
      <x:c r="G9" s="50"/>
      <x:c r="H9" s="50"/>
    </x:row>
    <x:row r="10">
      <x:c r="A10" s="50" t="str">
        <x:v>GAINS</x:v>
      </x:c>
      <x:c r="B10" s="50" t="str">
        <x:v>Early warning, viable options, preserved control, confirmed booking, and continued monitoring.</x:v>
      </x:c>
      <x:c r="C10" s="50" t="str">
        <x:v>Recovery is complete only after confirmation and stability.</x:v>
      </x:c>
      <x:c r="D10" s="50" t="str">
        <x:v>Prototype usability</x:v>
      </x:c>
      <x:c r="E10" s="50" t="str">
        <x:v>HYPOTHESIS</x:v>
      </x:c>
      <x:c r="F10" s="50"/>
      <x:c r="G10" s="50"/>
      <x:c r="H10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30" hidden="0" customWidth="1"/>
    <x:col min="4" max="4" width="50" hidden="0" customWidth="1"/>
    <x:col min="5" max="5" width="42" hidden="0" customWidth="1"/>
    <x:col min="6" max="6" width="42" hidden="0" customWidth="1"/>
    <x:col min="7" max="7" width="38" hidden="0" customWidth="1"/>
    <x:col min="8" max="8" width="36" hidden="0" customWidth="1"/>
    <x:col min="9" max="9" width="28" hidden="0" customWidth="1"/>
  </x:cols>
  <x:sheetData>
    <x:row r="1" ht="34" customHeight="1">
      <x:c r="A1" s="48" t="str">
        <x:v>End-to-End Customer Journey</x:v>
      </x:c>
      <x:c r="B1" s="48"/>
      <x:c r="C1" s="48"/>
      <x:c r="D1" s="48"/>
      <x:c r="E1" s="48"/>
      <x:c r="F1" s="48"/>
      <x:c r="G1" s="48"/>
      <x:c r="H1" s="48"/>
      <x:c r="I1" s="50"/>
    </x:row>
    <x:row r="2" ht="34" customHeight="1">
      <x:c r="A2" s="49" t="str">
        <x:v>GuardianAI begins at trip setup and closes only when the recovered itinerary is stable.</x:v>
      </x:c>
      <x:c r="B2" s="49"/>
      <x:c r="C2" s="49"/>
      <x:c r="D2" s="49"/>
      <x:c r="E2" s="49"/>
      <x:c r="F2" s="49"/>
      <x:c r="G2" s="49"/>
      <x:c r="H2" s="49"/>
      <x:c r="I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</x:row>
    <x:row r="4">
      <x:c r="A4" s="60" t="str">
        <x:v>Stage</x:v>
      </x:c>
      <x:c r="B4" s="60" t="str">
        <x:v>User intent</x:v>
      </x:c>
      <x:c r="C4" s="60" t="str">
        <x:v>User action</x:v>
      </x:c>
      <x:c r="D4" s="60" t="str">
        <x:v>GuardianAI action</x:v>
      </x:c>
      <x:c r="E4" s="60" t="str">
        <x:v>Live inputs</x:v>
      </x:c>
      <x:c r="F4" s="60" t="str">
        <x:v>Decision logic</x:v>
      </x:c>
      <x:c r="G4" s="60" t="str">
        <x:v>User surface</x:v>
      </x:c>
      <x:c r="H4" s="60" t="str">
        <x:v>Success</x:v>
      </x:c>
      <x:c r="I4" s="60" t="str">
        <x:v>Loop</x:v>
      </x:c>
    </x:row>
    <x:row r="5">
      <x:c r="A5" s="50" t="str">
        <x:v>0. Onboard trip</x:v>
      </x:c>
      <x:c r="B5" s="50" t="str">
        <x:v>Protect this journey.</x:v>
      </x:c>
      <x:c r="C5" s="50" t="str">
        <x:v>Adds/forwards/imports itinerary; enters constraints.</x:v>
      </x:c>
      <x:c r="D5" s="50" t="str">
        <x:v>Builds itinerary dependency graph and monitoring plan.</x:v>
      </x:c>
      <x:c r="E5" s="50" t="str">
        <x:v>PNR/booking, maps, profile, policy</x:v>
      </x:c>
      <x:c r="F5" s="50" t="str">
        <x:v>Identify critical connections/deadlines.</x:v>
      </x:c>
      <x:c r="G5" s="50" t="str">
        <x:v>Trip protection screen</x:v>
      </x:c>
      <x:c r="H5" s="50" t="str">
        <x:v>Complete graph + consent.</x:v>
      </x:c>
      <x:c r="I5" s="50" t="str">
        <x:v>Monitoring starts</x:v>
      </x:c>
    </x:row>
    <x:row r="6">
      <x:c r="A6" s="50" t="str">
        <x:v>1. Monitor</x:v>
      </x:c>
      <x:c r="B6" s="50" t="str">
        <x:v>Don't bother me unless it matters.</x:v>
      </x:c>
      <x:c r="C6" s="50" t="str">
        <x:v>No action.</x:v>
      </x:c>
      <x:c r="D6" s="50" t="str">
        <x:v>Polls/listens to flight status, weather, airport ops, rail, news/geopolitical alerts and provider events.</x:v>
      </x:c>
      <x:c r="E6" s="50" t="str">
        <x:v>Status feeds, weather, news, event streams, historical risk</x:v>
      </x:c>
      <x:c r="F6" s="50" t="str">
        <x:v>Materiality threshold + predictive risk.</x:v>
      </x:c>
      <x:c r="G6" s="50" t="str">
        <x:v>Quiet status + risk indicator</x:v>
      </x:c>
      <x:c r="H6" s="50" t="str">
        <x:v>Low false alert rate.</x:v>
      </x:c>
      <x:c r="I6" s="50" t="str">
        <x:v>Continue</x:v>
      </x:c>
    </x:row>
    <x:row r="7">
      <x:c r="A7" s="50" t="str">
        <x:v>2. Predict impact</x:v>
      </x:c>
      <x:c r="B7" s="50" t="str">
        <x:v>Tell me what this means for my trip.</x:v>
      </x:c>
      <x:c r="C7" s="50" t="str">
        <x:v>Opens proactive alert.</x:v>
      </x:c>
      <x:c r="D7" s="50" t="str">
        <x:v>Forecasts connection/arrival/baggage/ground-transfer failure.</x:v>
      </x:c>
      <x:c r="E7" s="50" t="str">
        <x:v>Live event + itinerary graph + historical risk</x:v>
      </x:c>
      <x:c r="F7" s="50" t="str">
        <x:v>Probability + consequence + time-to-decision.</x:v>
      </x:c>
      <x:c r="G7" s="50" t="str">
        <x:v>Personalized alert</x:v>
      </x:c>
      <x:c r="H7" s="50" t="str">
        <x:v>User understands impact.</x:v>
      </x:c>
      <x:c r="I7" s="50" t="str">
        <x:v>Watch or recover</x:v>
      </x:c>
    </x:row>
    <x:row r="8">
      <x:c r="A8" s="50" t="str">
        <x:v>3. Gather preferences</x:v>
      </x:c>
      <x:c r="B8" s="50" t="str">
        <x:v>Use my real constraints.</x:v>
      </x:c>
      <x:c r="C8" s="50" t="str">
        <x:v>Confirms/updates deadline, budget, baggage, visa, party, accessibility.</x:v>
      </x:c>
      <x:c r="D8" s="50" t="str">
        <x:v>Refreshes traveler context and permissions.</x:v>
      </x:c>
      <x:c r="E8" s="50" t="str">
        <x:v>Profile, policy, user input</x:v>
      </x:c>
      <x:c r="F8" s="50" t="str">
        <x:v>Hard vs soft constraints.</x:v>
      </x:c>
      <x:c r="G8" s="50" t="str">
        <x:v>Constraint confirmation</x:v>
      </x:c>
      <x:c r="H8" s="50" t="str">
        <x:v>No hidden assumption.</x:v>
      </x:c>
      <x:c r="I8" s="50" t="str">
        <x:v>Generate</x:v>
      </x:c>
    </x:row>
    <x:row r="9">
      <x:c r="A9" s="50" t="str">
        <x:v>4. Generate recovery</x:v>
      </x:c>
      <x:c r="B9" s="50" t="str">
        <x:v>Find what can actually work.</x:v>
      </x:c>
      <x:c r="C9" s="50" t="str">
        <x:v>Waits / requests alternatives.</x:v>
      </x:c>
      <x:c r="D9" s="50" t="str">
        <x:v>Agents search air, rail, hotel, ground options in parallel.</x:v>
      </x:c>
      <x:c r="E9" s="50" t="str">
        <x:v>NDC/GDS, rail, hotel, maps, airport ops</x:v>
      </x:c>
      <x:c r="F9" s="50" t="str">
        <x:v>Candidate diversity + expiry.</x:v>
      </x:c>
      <x:c r="G9" s="50" t="str">
        <x:v>Progress view</x:v>
      </x:c>
      <x:c r="H9" s="50" t="str">
        <x:v>≥2 viable plans when possible.</x:v>
      </x:c>
      <x:c r="I9" s="50" t="str">
        <x:v>Validate</x:v>
      </x:c>
    </x:row>
    <x:row r="10">
      <x:c r="A10" s="50" t="str">
        <x:v>5. Validate &amp; rank</x:v>
      </x:c>
      <x:c r="B10" s="50" t="str">
        <x:v>Show me the trade-offs.</x:v>
      </x:c>
      <x:c r="C10" s="50" t="str">
        <x:v>Compares plans.</x:v>
      </x:c>
      <x:c r="D10" s="50" t="str">
        <x:v>Checks inventory freshness, visa, baggage, accessibility, transfer feasibility, policy, cost, refundability.</x:v>
      </x:c>
      <x:c r="E10" s="50" t="str">
        <x:v>RAG + APIs + deterministic rules</x:v>
      </x:c>
      <x:c r="F10" s="50" t="str">
        <x:v>Hard constraints first; then multi-objective ranking.</x:v>
      </x:c>
      <x:c r="G10" s="50" t="str">
        <x:v>Option cards</x:v>
      </x:c>
      <x:c r="H10" s="50" t="str">
        <x:v>No infeasible recommendation.</x:v>
      </x:c>
      <x:c r="I10" s="50" t="str">
        <x:v>Route</x:v>
      </x:c>
    </x:row>
    <x:row r="11">
      <x:c r="A11" s="50" t="str">
        <x:v>6. Approval</x:v>
      </x:c>
      <x:c r="B11" s="50" t="str">
        <x:v>Keep me in control.</x:v>
      </x:c>
      <x:c r="C11" s="50" t="str">
        <x:v>Approves / rejects / asks human.</x:v>
      </x:c>
      <x:c r="D11" s="50" t="str">
        <x:v>Applies 0.7 signal, 120% guardrail, irreversibility and user permissions.</x:v>
      </x:c>
      <x:c r="E11" s="50" t="str">
        <x:v>Risk state</x:v>
      </x:c>
      <x:c r="F11" s="50" t="str">
        <x:v>Suggest / hold / approve / human.</x:v>
      </x:c>
      <x:c r="G11" s="50" t="str">
        <x:v>Approval sheet</x:v>
      </x:c>
      <x:c r="H11" s="50" t="str">
        <x:v>Explicit informed approval.</x:v>
      </x:c>
      <x:c r="I11" s="50" t="str">
        <x:v>Transact</x:v>
      </x:c>
    </x:row>
    <x:row r="12">
      <x:c r="A12" s="50" t="str">
        <x:v>7. Execute recovery</x:v>
      </x:c>
      <x:c r="B12" s="50" t="str">
        <x:v>Secure it.</x:v>
      </x:c>
      <x:c r="C12" s="50" t="str">
        <x:v>Confirms booking action.</x:v>
      </x:c>
      <x:c r="D12" s="50" t="str">
        <x:v>Holds/prices/books approved option; handles partial failure with saga/rollback.</x:v>
      </x:c>
      <x:c r="E12" s="50" t="str">
        <x:v>Booking/payment/order APIs</x:v>
      </x:c>
      <x:c r="F12" s="50" t="str">
        <x:v>Idempotency + atomicity where possible.</x:v>
      </x:c>
      <x:c r="G12" s="50" t="str">
        <x:v>Booking progress</x:v>
      </x:c>
      <x:c r="H12" s="50" t="str">
        <x:v>Confirmed order IDs.</x:v>
      </x:c>
      <x:c r="I12" s="50" t="str">
        <x:v>Verify</x:v>
      </x:c>
    </x:row>
    <x:row r="13">
      <x:c r="A13" s="50" t="str">
        <x:v>8. Confirm</x:v>
      </x:c>
      <x:c r="B13" s="50" t="str">
        <x:v>Prove I'm recovered.</x:v>
      </x:c>
      <x:c r="C13" s="50" t="str">
        <x:v>Reviews final itinerary.</x:v>
      </x:c>
      <x:c r="D13" s="50" t="str">
        <x:v>Verifies ticket/order, seat/bag implications, transfer and hotel where relevant.</x:v>
      </x:c>
      <x:c r="E13" s="50" t="str">
        <x:v>Booking records + status</x:v>
      </x:c>
      <x:c r="F13" s="50" t="str">
        <x:v>All critical components confirmed.</x:v>
      </x:c>
      <x:c r="G13" s="50" t="str">
        <x:v>New itinerary + receipt</x:v>
      </x:c>
      <x:c r="H13" s="50" t="str">
        <x:v>User has usable confirmed plan.</x:v>
      </x:c>
      <x:c r="I13" s="50" t="str">
        <x:v>Monitor recovered trip</x:v>
      </x:c>
    </x:row>
    <x:row r="14">
      <x:c r="A14" s="50" t="str">
        <x:v>9. Re-plan</x:v>
      </x:c>
      <x:c r="B14" s="50" t="str">
        <x:v>Protect the recovery too.</x:v>
      </x:c>
      <x:c r="C14" s="50" t="str">
        <x:v>Only intervenes when asked/alerted.</x:v>
      </x:c>
      <x:c r="D14" s="50" t="str">
        <x:v>Re-enters loop if live state materially changes.</x:v>
      </x:c>
      <x:c r="E14" s="50" t="str">
        <x:v>All live feeds</x:v>
      </x:c>
      <x:c r="F14" s="50" t="str">
        <x:v>Loop cap, cooldown, materiality.</x:v>
      </x:c>
      <x:c r="G14" s="50" t="str">
        <x:v>Updated risk / new options</x:v>
      </x:c>
      <x:c r="H14" s="50" t="str">
        <x:v>No infinite churn.</x:v>
      </x:c>
      <x:c r="I14" s="50" t="str">
        <x:v>Recover again or human</x:v>
      </x:c>
    </x:row>
    <x:row r="15">
      <x:c r="A15" s="50" t="str">
        <x:v>10. Close &amp; learn</x:v>
      </x:c>
      <x:c r="B15" s="50" t="str">
        <x:v>Give me clarity after the trip.</x:v>
      </x:c>
      <x:c r="C15" s="50" t="str">
        <x:v>Views summary / claims / feedback.</x:v>
      </x:c>
      <x:c r="D15" s="50" t="str">
        <x:v>Summarizes disruption, decisions, cost, entitlements, overrides; feeds evals.</x:v>
      </x:c>
      <x:c r="E15" s="50" t="str">
        <x:v>Audit log, policy RAG, telemetry</x:v>
      </x:c>
      <x:c r="F15" s="50" t="str">
        <x:v>Outcome + failure taxonomy.</x:v>
      </x:c>
      <x:c r="G15" s="50" t="str">
        <x:v>Trip recovery summary</x:v>
      </x:c>
      <x:c r="H15" s="50" t="str">
        <x:v>Stable trip + explainable record.</x:v>
      </x:c>
      <x:c r="I15" s="50" t="str">
        <x:v>Eval/product loop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6" hidden="0" customWidth="1"/>
    <x:col min="3" max="3" width="42" hidden="0" customWidth="1"/>
    <x:col min="4" max="4" width="42" hidden="0" customWidth="1"/>
    <x:col min="5" max="5" width="50" hidden="0" customWidth="1"/>
    <x:col min="6" max="6" width="38" hidden="0" customWidth="1"/>
    <x:col min="7" max="7" width="42" hidden="0" customWidth="1"/>
    <x:col min="8" max="8" width="40" hidden="0" customWidth="1"/>
  </x:cols>
  <x:sheetData>
    <x:row r="1" ht="34" customHeight="1">
      <x:c r="A1" s="48" t="str">
        <x:v>Product Decision Records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Each architectural choice is tied to a product question and a falsifiable reason.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Decision</x:v>
      </x:c>
      <x:c r="B4" s="60" t="str">
        <x:v>Obvious answer</x:v>
      </x:c>
      <x:c r="C4" s="60" t="str">
        <x:v>Question</x:v>
      </x:c>
      <x:c r="D4" s="60" t="str">
        <x:v>Options</x:v>
      </x:c>
      <x:c r="E4" s="60" t="str">
        <x:v>Decision</x:v>
      </x:c>
      <x:c r="F4" s="60" t="str">
        <x:v>Trade-off</x:v>
      </x:c>
      <x:c r="G4" s="60" t="str">
        <x:v>Evidence needed</x:v>
      </x:c>
      <x:c r="H4" s="60" t="str">
        <x:v>Revisit when</x:v>
      </x:c>
    </x:row>
    <x:row r="5">
      <x:c r="A5" s="50" t="str">
        <x:v>Proactive monitoring</x:v>
      </x:c>
      <x:c r="B5" s="50" t="str">
        <x:v>React only after cancellation.</x:v>
      </x:c>
      <x:c r="C5" s="50" t="str">
        <x:v>Can early weak signals create useful choices before inventory disappears?</x:v>
      </x:c>
      <x:c r="D5" s="50" t="str">
        <x:v>Reactive | scheduled checks | event-driven risk</x:v>
      </x:c>
      <x:c r="E5" s="50" t="str">
        <x:v>Event-driven + periodic health checks; alert only on material itinerary impact.</x:v>
      </x:c>
      <x:c r="F5" s="50" t="str">
        <x:v>More data cost and false-alert risk.</x:v>
      </x:c>
      <x:c r="G5" s="50" t="str">
        <x:v>Alert precision, lead time, plan availability.</x:v>
      </x:c>
      <x:c r="H5" s="50" t="str">
        <x:v>False alerts or low actionability rise.</x:v>
      </x:c>
    </x:row>
    <x:row r="6">
      <x:c r="A6" s="50" t="str">
        <x:v>Autonomy</x:v>
      </x:c>
      <x:c r="B6" s="50" t="str">
        <x:v>Auto-rebook fastest option.</x:v>
      </x:c>
      <x:c r="C6" s="50" t="str">
        <x:v>Who defines 'best', and which actions are reversible?</x:v>
      </x:c>
      <x:c r="D6" s="50" t="str">
        <x:v>Suggest | hold | approval | autonomous</x:v>
      </x:c>
      <x:c r="E6" s="50" t="str">
        <x:v>Bounded autonomy by user permission, reversibility, cost, confidence and policy.</x:v>
      </x:c>
      <x:c r="F6" s="50" t="str">
        <x:v>More approval friction.</x:v>
      </x:c>
      <x:c r="G6" s="50" t="str">
        <x:v>Override, unauthorized action, acceptance.</x:v>
      </x:c>
      <x:c r="H6" s="50" t="str">
        <x:v>Eval supports narrower/wider autonomy.</x:v>
      </x:c>
    </x:row>
    <x:row r="7">
      <x:c r="A7" s="50" t="str">
        <x:v>0.7 threshold</x:v>
      </x:c>
      <x:c r="B7" s="50" t="str">
        <x:v>Use 0.7 everywhere.</x:v>
      </x:c>
      <x:c r="C7" s="50" t="str">
        <x:v>Does one confidence number encode risk?</x:v>
      </x:c>
      <x:c r="D7" s="50" t="str">
        <x:v>Single threshold | calibrated tiers | hybrid policy</x:v>
      </x:c>
      <x:c r="E7" s="50" t="str">
        <x:v>Keep 0.7 as prototype signal; never use alone for consequential action.</x:v>
      </x:c>
      <x:c r="F7" s="50" t="str">
        <x:v>More routing logic.</x:v>
      </x:c>
      <x:c r="G7" s="50" t="str">
        <x:v>Calibration curves + severity-weighted error.</x:v>
      </x:c>
      <x:c r="H7" s="50" t="str">
        <x:v>A calibrated simpler rule is safer.</x:v>
      </x:c>
    </x:row>
    <x:row r="8">
      <x:c r="A8" s="50" t="str">
        <x:v>120% cost guardrail</x:v>
      </x:c>
      <x:c r="B8" s="50" t="str">
        <x:v>Use original ticket price.</x:v>
      </x:c>
      <x:c r="C8" s="50" t="str">
        <x:v>What is the meaningful comparison during recovery?</x:v>
      </x:c>
      <x:c r="D8" s="50" t="str">
        <x:v>Original fare | cheapest offer | lowest viable constrained option</x:v>
      </x:c>
      <x:c r="E8" s="50" t="str">
        <x:v>Baseline = lowest viable option satisfying hard constraints; &gt;120% enters explicit approval/high-control path.</x:v>
      </x:c>
      <x:c r="F8" s="50" t="str">
        <x:v>May slow premium recovery.</x:v>
      </x:c>
      <x:c r="G8" s="50" t="str">
        <x:v>Traveler willingness-to-pay + business policy.</x:v>
      </x:c>
      <x:c r="H8" s="50" t="str">
        <x:v>Different baseline predicts decisions better.</x:v>
      </x:c>
    </x:row>
    <x:row r="9">
      <x:c r="A9" s="50" t="str">
        <x:v>News/geopolitical signals</x:v>
      </x:c>
      <x:c r="B9" s="50" t="str">
        <x:v>Alert on any relevant headline.</x:v>
      </x:c>
      <x:c r="C9" s="50" t="str">
        <x:v>News is noisy and may be speculative.</x:v>
      </x:c>
      <x:c r="D9" s="50" t="str">
        <x:v>Keywords | event taxonomy | source-weighted risk</x:v>
      </x:c>
      <x:c r="E9" s="50" t="str">
        <x:v>Use news as a weak signal; corroborate against route/airport/region and authoritative operations data before material alert.</x:v>
      </x:c>
      <x:c r="F9" s="50" t="str">
        <x:v>May miss very early weak signals.</x:v>
      </x:c>
      <x:c r="G9" s="50" t="str">
        <x:v>Precision/recall of material alerts.</x:v>
      </x:c>
      <x:c r="H9" s="50" t="str">
        <x:v>Source weighting underperforms.</x:v>
      </x:c>
    </x:row>
    <x:row r="10">
      <x:c r="A10" s="50" t="str">
        <x:v>Historical data</x:v>
      </x:c>
      <x:c r="B10" s="50" t="str">
        <x:v>Predict disruption solely from history.</x:v>
      </x:c>
      <x:c r="C10" s="50" t="str">
        <x:v>Past patterns may not represent current events.</x:v>
      </x:c>
      <x:c r="D10" s="50" t="str">
        <x:v>Historical only | live only | combined</x:v>
      </x:c>
      <x:c r="E10" s="50" t="str">
        <x:v>Use history as prior probability; live data overrides.</x:v>
      </x:c>
      <x:c r="F10" s="50" t="str">
        <x:v>More modeling complexity.</x:v>
      </x:c>
      <x:c r="G10" s="50" t="str">
        <x:v>Brier/calibration + event outcomes.</x:v>
      </x:c>
      <x:c r="H10" s="50" t="str">
        <x:v>History adds no predictive lift.</x:v>
      </x:c>
    </x:row>
    <x:row r="11">
      <x:c r="A11" s="50" t="str">
        <x:v>RAG</x:v>
      </x:c>
      <x:c r="B11" s="50" t="str">
        <x:v>Let LLM recall policy/visa/compensation.</x:v>
      </x:c>
      <x:c r="C11" s="50" t="str">
        <x:v>Knowledge changes by airline, fare, date, jurisdiction.</x:v>
      </x:c>
      <x:c r="D11" s="50" t="str">
        <x:v>Prompt memory | web | versioned RAG</x:v>
      </x:c>
      <x:c r="E11" s="50" t="str">
        <x:v>Versioned, allowlisted RAG with effective dates and citations; block stale knowledge.</x:v>
      </x:c>
      <x:c r="F11" s="50" t="str">
        <x:v>Retrieval maintenance.</x:v>
      </x:c>
      <x:c r="G11" s="50" t="str">
        <x:v>Grounding/freshness/applicability.</x:v>
      </x:c>
      <x:c r="H11" s="50" t="str">
        <x:v>Provider APIs become authoritative enough.</x:v>
      </x:c>
    </x:row>
    <x:row r="12">
      <x:c r="A12" s="50" t="str">
        <x:v>Booking closure</x:v>
      </x:c>
      <x:c r="B12" s="50" t="str">
        <x:v>Stop at recommendation.</x:v>
      </x:c>
      <x:c r="C12" s="50" t="str">
        <x:v>Recovery isn't real until inventory is secured.</x:v>
      </x:c>
      <x:c r="D12" s="50" t="str">
        <x:v>Recommend | hold | book after approval | autonomous</x:v>
      </x:c>
      <x:c r="E12" s="50" t="str">
        <x:v>Price/hold → explicit approval → book → verify → monitor.</x:v>
      </x:c>
      <x:c r="F12" s="50" t="str">
        <x:v>Transactional complexity.</x:v>
      </x:c>
      <x:c r="G12" s="50" t="str">
        <x:v>Booking success, partial failure, rollback.</x:v>
      </x:c>
      <x:c r="H12" s="50" t="str">
        <x:v>Provider limits change.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6" hidden="0" customWidth="1"/>
    <x:col min="3" max="3" width="38" hidden="0" customWidth="1"/>
    <x:col min="4" max="4" width="22" hidden="0" customWidth="1"/>
    <x:col min="5" max="5" width="32" hidden="0" customWidth="1"/>
    <x:col min="6" max="6" width="38" hidden="0" customWidth="1"/>
    <x:col min="7" max="7" width="34" hidden="0" customWidth="1"/>
    <x:col min="8" max="8" width="36" hidden="0" customWidth="1"/>
  </x:cols>
  <x:sheetData>
    <x:row r="1" ht="34" customHeight="1">
      <x:c r="A1" s="48" t="str">
        <x:v>Proactive Risk Signal Model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Signals do not become alerts until GuardianAI maps them onto the user's specific itinerary.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Signal family</x:v>
      </x:c>
      <x:c r="B4" s="60" t="str">
        <x:v>Examples</x:v>
      </x:c>
      <x:c r="C4" s="60" t="str">
        <x:v>Source class</x:v>
      </x:c>
      <x:c r="D4" s="60" t="str">
        <x:v>Refresh</x:v>
      </x:c>
      <x:c r="E4" s="60" t="str">
        <x:v>Feature</x:v>
      </x:c>
      <x:c r="F4" s="60" t="str">
        <x:v>Role in risk</x:v>
      </x:c>
      <x:c r="G4" s="60" t="str">
        <x:v>Failure risk</x:v>
      </x:c>
      <x:c r="H4" s="60" t="str">
        <x:v>Control</x:v>
      </x:c>
    </x:row>
    <x:row r="5">
      <x:c r="A5" s="50" t="str">
        <x:v>Operational</x:v>
      </x:c>
      <x:c r="B5" s="50" t="str">
        <x:v>Cancellation, delay, gate/terminal, airport restrictions, ATC events</x:v>
      </x:c>
      <x:c r="C5" s="50" t="str">
        <x:v>Flight/airport provider APIs/webhooks</x:v>
      </x:c>
      <x:c r="D5" s="50" t="str">
        <x:v>Seconds-minutes</x:v>
      </x:c>
      <x:c r="E5" s="50" t="str">
        <x:v>status_severity, schedule_delta</x:v>
      </x:c>
      <x:c r="F5" s="50" t="str">
        <x:v>Strong live signal</x:v>
      </x:c>
      <x:c r="G5" s="50" t="str">
        <x:v>Provider outage/stale status</x:v>
      </x:c>
      <x:c r="H5" s="50" t="str">
        <x:v>TTL, source priority, fallback</x:v>
      </x:c>
    </x:row>
    <x:row r="6">
      <x:c r="A6" s="50" t="str">
        <x:v>Weather</x:v>
      </x:c>
      <x:c r="B6" s="50" t="str">
        <x:v>Wind, thunderstorms, snow, visibility, precipitation</x:v>
      </x:c>
      <x:c r="C6" s="50" t="str">
        <x:v>Weather API / meteorological data</x:v>
      </x:c>
      <x:c r="D6" s="50" t="str">
        <x:v>Hourly / sub-hourly</x:v>
      </x:c>
      <x:c r="E6" s="50" t="str">
        <x:v>weather_hazard_score</x:v>
      </x:c>
      <x:c r="F6" s="50" t="str">
        <x:v>Route/airport hazard prior</x:v>
      </x:c>
      <x:c r="G6" s="50" t="str">
        <x:v>Forecast uncertainty</x:v>
      </x:c>
      <x:c r="H6" s="50" t="str">
        <x:v>Time horizon + model ensemble</x:v>
      </x:c>
    </x:row>
    <x:row r="7">
      <x:c r="A7" s="50" t="str">
        <x:v>News / geopolitical</x:v>
      </x:c>
      <x:c r="B7" s="50" t="str">
        <x:v>War, strike, airport closure, civil unrest, disaster, airspace restriction</x:v>
      </x:c>
      <x:c r="C7" s="50" t="str">
        <x:v>News/event APIs + authoritative advisories</x:v>
      </x:c>
      <x:c r="D7" s="50" t="str">
        <x:v>Minutes</x:v>
      </x:c>
      <x:c r="E7" s="50" t="str">
        <x:v>event_relevance, source_weight, geo_match</x:v>
      </x:c>
      <x:c r="F7" s="50" t="str">
        <x:v>Weak/early context signal</x:v>
      </x:c>
      <x:c r="G7" s="50" t="str">
        <x:v>False positives, misinformation</x:v>
      </x:c>
      <x:c r="H7" s="50" t="str">
        <x:v>Corroboration + source weighting</x:v>
      </x:c>
    </x:row>
    <x:row r="8">
      <x:c r="A8" s="50" t="str">
        <x:v>Historical operations</x:v>
      </x:c>
      <x:c r="B8" s="50" t="str">
        <x:v>Route delay distribution, airport on-time performance, seasonal patterns</x:v>
      </x:c>
      <x:c r="C8" s="50" t="str">
        <x:v>Historical aviation datasets</x:v>
      </x:c>
      <x:c r="D8" s="50" t="str">
        <x:v>Daily/monthly model refresh</x:v>
      </x:c>
      <x:c r="E8" s="50" t="str">
        <x:v>base_delay_prob, cancellation_prior</x:v>
      </x:c>
      <x:c r="F8" s="50" t="str">
        <x:v>Prior probability</x:v>
      </x:c>
      <x:c r="G8" s="50" t="str">
        <x:v>Dataset drift</x:v>
      </x:c>
      <x:c r="H8" s="50" t="str">
        <x:v>Calibration + live override</x:v>
      </x:c>
    </x:row>
    <x:row r="9">
      <x:c r="A9" s="50" t="str">
        <x:v>Connection geometry</x:v>
      </x:c>
      <x:c r="B9" s="50" t="str">
        <x:v>Scheduled/estimated arrival, MCT, terminal transfer, immigration/baggage</x:v>
      </x:c>
      <x:c r="C9" s="50" t="str">
        <x:v>Itinerary + airport data</x:v>
      </x:c>
      <x:c r="D9" s="50" t="str">
        <x:v>On event</x:v>
      </x:c>
      <x:c r="E9" s="50" t="str">
        <x:v>connection_slack</x:v>
      </x:c>
      <x:c r="F9" s="50" t="str">
        <x:v>Personal impact</x:v>
      </x:c>
      <x:c r="G9" s="50" t="str">
        <x:v>Bad MCT data</x:v>
      </x:c>
      <x:c r="H9" s="50" t="str">
        <x:v>Airport-specific rules</x:v>
      </x:c>
    </x:row>
    <x:row r="10">
      <x:c r="A10" s="50" t="str">
        <x:v>Traveler consequence</x:v>
      </x:c>
      <x:c r="B10" s="50" t="str">
        <x:v>Arrival deadline, party, baggage, visa, accessibility, purpose</x:v>
      </x:c>
      <x:c r="C10" s="50" t="str">
        <x:v>Profile + trip input</x:v>
      </x:c>
      <x:c r="D10" s="50" t="str">
        <x:v>User-updated</x:v>
      </x:c>
      <x:c r="E10" s="50" t="str">
        <x:v>consequence_score</x:v>
      </x:c>
      <x:c r="F10" s="50" t="str">
        <x:v>Turns event into personal risk</x:v>
      </x:c>
      <x:c r="G10" s="50" t="str">
        <x:v>Stale preferences</x:v>
      </x:c>
      <x:c r="H10" s="50" t="str">
        <x:v>Confirm before action</x:v>
      </x:c>
    </x:row>
    <x:row r="11">
      <x:c r="A11" s="50" t="str">
        <x:v>Inventory</x:v>
      </x:c>
      <x:c r="B11" s="50" t="str">
        <x:v>Remaining seats, fare expiry, alternative transport capacity</x:v>
      </x:c>
      <x:c r="C11" s="50" t="str">
        <x:v>Shopping APIs</x:v>
      </x:c>
      <x:c r="D11" s="50" t="str">
        <x:v>Seconds</x:v>
      </x:c>
      <x:c r="E11" s="50" t="str">
        <x:v>recovery_option_count, expiry</x:v>
      </x:c>
      <x:c r="F11" s="50" t="str">
        <x:v>Urgency/opportunity cost</x:v>
      </x:c>
      <x:c r="G11" s="50" t="str">
        <x:v>Race conditions</x:v>
      </x:c>
      <x:c r="H11" s="50" t="str">
        <x:v>Reprice/revalidate before booking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44" hidden="0" customWidth="1"/>
    <x:col min="4" max="4" width="38" hidden="0" customWidth="1"/>
    <x:col min="5" max="5" width="40" hidden="0" customWidth="1"/>
    <x:col min="6" max="6" width="25" hidden="0" customWidth="1"/>
    <x:col min="7" max="7" width="44" hidden="0" customWidth="1"/>
    <x:col min="8" max="8" width="38" hidden="0" customWidth="1"/>
    <x:col min="9" max="9" width="42" hidden="0" customWidth="1"/>
  </x:cols>
  <x:sheetData>
    <x:row r="1" ht="34" customHeight="1">
      <x:c r="A1" s="48" t="str">
        <x:v>GuardianAI — Full Agentic Architecture Loop</x:v>
      </x:c>
      <x:c r="B1" s="48"/>
      <x:c r="C1" s="48"/>
      <x:c r="D1" s="48"/>
      <x:c r="E1" s="48"/>
      <x:c r="F1" s="48"/>
      <x:c r="G1" s="48"/>
      <x:c r="H1" s="48"/>
      <x:c r="I1" s="50"/>
    </x:row>
    <x:row r="2" ht="34" customHeight="1">
      <x:c r="A2" s="49" t="str">
        <x:v>One continuous control loop connects live sensing, RAG, agents, deterministic safety, transactions, monitoring, evals and product improvement.</x:v>
      </x:c>
      <x:c r="B2" s="49"/>
      <x:c r="C2" s="49"/>
      <x:c r="D2" s="49"/>
      <x:c r="E2" s="49"/>
      <x:c r="F2" s="49"/>
      <x:c r="G2" s="49"/>
      <x:c r="H2" s="49"/>
      <x:c r="I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</x:row>
    <x:row r="4">
      <x:c r="A4" s="60" t="str">
        <x:v>Layer</x:v>
      </x:c>
      <x:c r="B4" s="60" t="str">
        <x:v>Component</x:v>
      </x:c>
      <x:c r="C4" s="60" t="str">
        <x:v>Purpose</x:v>
      </x:c>
      <x:c r="D4" s="60" t="str">
        <x:v>Input</x:v>
      </x:c>
      <x:c r="E4" s="60" t="str">
        <x:v>Output</x:v>
      </x:c>
      <x:c r="F4" s="60" t="str">
        <x:v>AI / deterministic</x:v>
      </x:c>
      <x:c r="G4" s="60" t="str">
        <x:v>Tool / data</x:v>
      </x:c>
      <x:c r="H4" s="60" t="str">
        <x:v>Evaluation</x:v>
      </x:c>
      <x:c r="I4" s="60" t="str">
        <x:v>Feedback loop</x:v>
      </x:c>
    </x:row>
    <x:row r="5">
      <x:c r="A5" s="50" t="str">
        <x:v>Experience</x:v>
      </x:c>
      <x:c r="B5" s="50" t="str">
        <x:v>Traveler app/web</x:v>
      </x:c>
      <x:c r="C5" s="50" t="str">
        <x:v>Trip intake, risk alerts, option comparison, approvals, booking confirmation, itinerary state.</x:v>
      </x:c>
      <x:c r="D5" s="50" t="str">
        <x:v>User + trip</x:v>
      </x:c>
      <x:c r="E5" s="50" t="str">
        <x:v>Intent, constraints, approvals</x:v>
      </x:c>
      <x:c r="F5" s="50" t="str">
        <x:v>UI + deterministic</x:v>
      </x:c>
      <x:c r="G5" s="50" t="str">
        <x:v>Mobile/web, notifications</x:v>
      </x:c>
      <x:c r="H5" s="50" t="str">
        <x:v>Usability, comprehension, accessibility</x:v>
      </x:c>
      <x:c r="I5" s="50" t="str">
        <x:v>Behavior + feedback</x:v>
      </x:c>
    </x:row>
    <x:row r="6">
      <x:c r="A6" s="50" t="str">
        <x:v>State</x:v>
      </x:c>
      <x:c r="B6" s="50" t="str">
        <x:v>Itinerary graph / trip state</x:v>
      </x:c>
      <x:c r="C6" s="50" t="str">
        <x:v>Canonical graph of legs, connections, deadlines, booked components, current recovery state.</x:v>
      </x:c>
      <x:c r="D6" s="50" t="str">
        <x:v>PNR + user context + events</x:v>
      </x:c>
      <x:c r="E6" s="50" t="str">
        <x:v>Versioned trip_state</x:v>
      </x:c>
      <x:c r="F6" s="50" t="str">
        <x:v>Deterministic</x:v>
      </x:c>
      <x:c r="G6" s="50" t="str">
        <x:v>Postgres/event store</x:v>
      </x:c>
      <x:c r="H6" s="50" t="str">
        <x:v>State consistency</x:v>
      </x:c>
      <x:c r="I6" s="50" t="str">
        <x:v>All agents read/write typed state</x:v>
      </x:c>
    </x:row>
    <x:row r="7">
      <x:c r="A7" s="50" t="str">
        <x:v>Sense</x:v>
      </x:c>
      <x:c r="B7" s="50" t="str">
        <x:v>Live event ingestion</x:v>
      </x:c>
      <x:c r="C7" s="50" t="str">
        <x:v>Continuously collect operational/weather/news/inventory events.</x:v>
      </x:c>
      <x:c r="D7" s="50" t="str">
        <x:v>Provider webhooks/polls</x:v>
      </x:c>
      <x:c r="E7" s="50" t="str">
        <x:v>Normalized events</x:v>
      </x:c>
      <x:c r="F7" s="50" t="str">
        <x:v>Deterministic pipelines</x:v>
      </x:c>
      <x:c r="G7" s="50" t="str">
        <x:v>Flight, airport, weather, news, rail</x:v>
      </x:c>
      <x:c r="H7" s="50" t="str">
        <x:v>Freshness, completeness, provider SLA</x:v>
      </x:c>
      <x:c r="I7" s="50" t="str">
        <x:v>Triggers impact agent</x:v>
      </x:c>
    </x:row>
    <x:row r="8">
      <x:c r="A8" s="50" t="str">
        <x:v>Agent 1</x:v>
      </x:c>
      <x:c r="B8" s="50" t="str">
        <x:v>Disruption &amp; Impact Agent</x:v>
      </x:c>
      <x:c r="C8" s="50" t="str">
        <x:v>Determine what changed and which downstream nodes become infeasible.</x:v>
      </x:c>
      <x:c r="D8" s="50" t="str">
        <x:v>Normalized events + trip graph + historical prior</x:v>
      </x:c>
      <x:c r="E8" s="50" t="str">
        <x:v>impact graph, severity, deadlines, confidence</x:v>
      </x:c>
      <x:c r="F8" s="50" t="str">
        <x:v>AI + rules</x:v>
      </x:c>
      <x:c r="G8" s="50" t="str">
        <x:v>Status/weather/news/history tools</x:v>
      </x:c>
      <x:c r="H8" s="50" t="str">
        <x:v>Impact recall, calibration</x:v>
      </x:c>
      <x:c r="I8" s="50" t="str">
        <x:v>Recheck when event updates</x:v>
      </x:c>
    </x:row>
    <x:row r="9">
      <x:c r="A9" s="50" t="str">
        <x:v>Agent 2</x:v>
      </x:c>
      <x:c r="B9" s="50" t="str">
        <x:v>Recovery Search Agent</x:v>
      </x:c>
      <x:c r="C9" s="50" t="str">
        <x:v>Generate candidate multi-modal recovery plans.</x:v>
      </x:c>
      <x:c r="D9" s="50" t="str">
        <x:v>Impact graph + hard constraints</x:v>
      </x:c>
      <x:c r="E9" s="50" t="str">
        <x:v>candidate plans + expiry</x:v>
      </x:c>
      <x:c r="F9" s="50" t="str">
        <x:v>Tool-calling agent</x:v>
      </x:c>
      <x:c r="G9" s="50" t="str">
        <x:v>Air/NDC/GDS, rail, hotel, ground, maps</x:v>
      </x:c>
      <x:c r="H9" s="50" t="str">
        <x:v>Coverage, feasible-plan recall, tool success</x:v>
      </x:c>
      <x:c r="I9" s="50" t="str">
        <x:v>Retry bounded; refresh inventory</x:v>
      </x:c>
    </x:row>
    <x:row r="10">
      <x:c r="A10" s="50" t="str">
        <x:v>Knowledge</x:v>
      </x:c>
      <x:c r="B10" s="50" t="str">
        <x:v>RAG / policy layer</x:v>
      </x:c>
      <x:c r="C10" s="50" t="str">
        <x:v>Retrieve airline fare/rebooking rules, compensation, visa/transit, airport transfer, corporate policy.</x:v>
      </x:c>
      <x:c r="D10" s="50" t="str">
        <x:v>Plan + traveler + jurisdiction + date</x:v>
      </x:c>
      <x:c r="E10" s="50" t="str">
        <x:v>Cited policy bundle + freshness/applicability</x:v>
      </x:c>
      <x:c r="F10" s="50" t="str">
        <x:v>Retrieval + deterministic filters</x:v>
      </x:c>
      <x:c r="G10" s="50" t="str">
        <x:v>Vector store + authoritative docs/APIs</x:v>
      </x:c>
      <x:c r="H10" s="50" t="str">
        <x:v>Recall, groundedness, freshness, applicability</x:v>
      </x:c>
      <x:c r="I10" s="50" t="str">
        <x:v>Failed retrieval → human/block</x:v>
      </x:c>
    </x:row>
    <x:row r="11">
      <x:c r="A11" s="50" t="str">
        <x:v>Agent 3</x:v>
      </x:c>
      <x:c r="B11" s="50" t="str">
        <x:v>Constraint &amp; Cost Agent</x:v>
      </x:c>
      <x:c r="C11" s="50" t="str">
        <x:v>Validate every plan against hard constraints and compute cost/risk.</x:v>
      </x:c>
      <x:c r="D11" s="50" t="str">
        <x:v>Candidates + policy RAG + profile + live estimates</x:v>
      </x:c>
      <x:c r="E11" s="50" t="str">
        <x:v>viable/blocked plans, cost ratio, risk vector</x:v>
      </x:c>
      <x:c r="F11" s="50" t="str">
        <x:v>AI synthesis + rules</x:v>
      </x:c>
      <x:c r="G11" s="50" t="str">
        <x:v>Policy/profile/maps/pricing</x:v>
      </x:c>
      <x:c r="H11" s="50" t="str">
        <x:v>Constraint precision, cost correctness</x:v>
      </x:c>
      <x:c r="I11" s="50" t="str">
        <x:v>Blocked-reason patterns improve rules</x:v>
      </x:c>
    </x:row>
    <x:row r="12">
      <x:c r="A12" s="50" t="str">
        <x:v>Agent 4</x:v>
      </x:c>
      <x:c r="B12" s="50" t="str">
        <x:v>Resolution Agent</x:v>
      </x:c>
      <x:c r="C12" s="50" t="str">
        <x:v>Rank 2–3 viable plans and explain trade-offs in traveler language.</x:v>
      </x:c>
      <x:c r="D12" s="50" t="str">
        <x:v>Viable plans + preferences + risk state</x:v>
      </x:c>
      <x:c r="E12" s="50" t="str">
        <x:v>recommended plan, alternatives, rationale, confidence dims</x:v>
      </x:c>
      <x:c r="F12" s="50" t="str">
        <x:v>AI</x:v>
      </x:c>
      <x:c r="G12" s="50" t="str">
        <x:v>LLM/translation</x:v>
      </x:c>
      <x:c r="H12" s="50" t="str">
        <x:v>Preference fit, citation accuracy, comprehension</x:v>
      </x:c>
      <x:c r="I12" s="50" t="str">
        <x:v>User choice updates preference model</x:v>
      </x:c>
    </x:row>
    <x:row r="13">
      <x:c r="A13" s="50" t="str">
        <x:v>Control</x:v>
      </x:c>
      <x:c r="B13" s="50" t="str">
        <x:v>Autonomy / Risk Router</x:v>
      </x:c>
      <x:c r="C13" s="50" t="str">
        <x:v>Choose notify, suggest, hold, approve, book, or human escalation.</x:v>
      </x:c>
      <x:c r="D13" s="50" t="str">
        <x:v>Confidence, cost ratio, reversibility, policy, user permissions, freshness</x:v>
      </x:c>
      <x:c r="E13" s="50" t="str">
        <x:v>route + reason codes</x:v>
      </x:c>
      <x:c r="F13" s="50" t="str">
        <x:v>Deterministic policy engine</x:v>
      </x:c>
      <x:c r="G13" s="50" t="str">
        <x:v>Rules + feature flags</x:v>
      </x:c>
      <x:c r="H13" s="50" t="str">
        <x:v>Missed escalation, over-escalation</x:v>
      </x:c>
      <x:c r="I13" s="50" t="str">
        <x:v>Threshold/rule tuning</x:v>
      </x:c>
    </x:row>
    <x:row r="14">
      <x:c r="A14" s="50" t="str">
        <x:v>Tools</x:v>
      </x:c>
      <x:c r="B14" s="50" t="str">
        <x:v>MCP/tool gateway</x:v>
      </x:c>
      <x:c r="C14" s="50" t="str">
        <x:v>Expose typed tools/resources to agents without giving unrestricted provider access.</x:v>
      </x:c>
      <x:c r="D14" s="50" t="str">
        <x:v>Authorized tool request</x:v>
      </x:c>
      <x:c r="E14" s="50" t="str">
        <x:v>Validated tool response</x:v>
      </x:c>
      <x:c r="F14" s="50" t="str">
        <x:v>Deterministic protocol/gateway</x:v>
      </x:c>
      <x:c r="G14" s="50" t="str">
        <x:v>MCP servers/adapters, REST/GraphQL/AsyncAPI</x:v>
      </x:c>
      <x:c r="H14" s="50" t="str">
        <x:v>Schema adherence, permission, latency</x:v>
      </x:c>
      <x:c r="I14" s="50" t="str">
        <x:v>Tool failures feed evals</x:v>
      </x:c>
    </x:row>
    <x:row r="15">
      <x:c r="A15" s="50" t="str">
        <x:v>Transaction</x:v>
      </x:c>
      <x:c r="B15" s="50" t="str">
        <x:v>Booking / payment saga</x:v>
      </x:c>
      <x:c r="C15" s="50" t="str">
        <x:v>Price/hold/book/refund/change approved components and recover from partial failure.</x:v>
      </x:c>
      <x:c r="D15" s="50" t="str">
        <x:v>Approved action plan</x:v>
      </x:c>
      <x:c r="E15" s="50" t="str">
        <x:v>orders, tickets, payment, rollback status</x:v>
      </x:c>
      <x:c r="F15" s="50" t="str">
        <x:v>Deterministic</x:v>
      </x:c>
      <x:c r="G15" s="50" t="str">
        <x:v>NDC/GDS/order/payment providers</x:v>
      </x:c>
      <x:c r="H15" s="50" t="str">
        <x:v>Booking success, idempotency, rollback</x:v>
      </x:c>
      <x:c r="I15" s="50" t="str">
        <x:v>Failure → human / alternate plan</x:v>
      </x:c>
    </x:row>
    <x:row r="16">
      <x:c r="A16" s="50" t="str">
        <x:v>Monitor</x:v>
      </x:c>
      <x:c r="B16" s="50" t="str">
        <x:v>Post-recovery watcher</x:v>
      </x:c>
      <x:c r="C16" s="50" t="str">
        <x:v>Verify new itinerary and keep monitoring material changes.</x:v>
      </x:c>
      <x:c r="D16" s="50" t="str">
        <x:v>Confirmed order + live feeds</x:v>
      </x:c>
      <x:c r="E16" s="50" t="str">
        <x:v>stable / new risk event</x:v>
      </x:c>
      <x:c r="F16" s="50" t="str">
        <x:v>Deterministic + impact AI</x:v>
      </x:c>
      <x:c r="G16" s="50" t="str">
        <x:v>Event bus/providers</x:v>
      </x:c>
      <x:c r="H16" s="50" t="str">
        <x:v>Replan precision, alert fatigue</x:v>
      </x:c>
      <x:c r="I16" s="50" t="str">
        <x:v>Re-enter Sense/Impact loop</x:v>
      </x:c>
    </x:row>
    <x:row r="17">
      <x:c r="A17" s="50" t="str">
        <x:v>Observe</x:v>
      </x:c>
      <x:c r="B17" s="50" t="str">
        <x:v>Trace / audit / metrics</x:v>
      </x:c>
      <x:c r="C17" s="50" t="str">
        <x:v>Log request, context, retrieval, tools, output, route, action and outcome.</x:v>
      </x:c>
      <x:c r="D17" s="50" t="str">
        <x:v>All nodes</x:v>
      </x:c>
      <x:c r="E17" s="50" t="str">
        <x:v>Trace + metrics + replay dataset</x:v>
      </x:c>
      <x:c r="F17" s="50" t="str">
        <x:v>Deterministic</x:v>
      </x:c>
      <x:c r="G17" s="50" t="str">
        <x:v>Observability store</x:v>
      </x:c>
      <x:c r="H17" s="50" t="str">
        <x:v>Coverage, privacy, debuggability</x:v>
      </x:c>
      <x:c r="I17" s="50" t="str">
        <x:v>Feeds eval suite</x:v>
      </x:c>
    </x:row>
    <x:row r="18">
      <x:c r="A18" s="50" t="str">
        <x:v>Evaluate</x:v>
      </x:c>
      <x:c r="B18" s="50" t="str">
        <x:v>Offline + online eval system</x:v>
      </x:c>
      <x:c r="C18" s="50" t="str">
        <x:v>Regression test agents, RAG, routing, tools, language, adversarial cases.</x:v>
      </x:c>
      <x:c r="D18" s="50" t="str">
        <x:v>Traces + labeled scenarios + synthetic technical cases</x:v>
      </x:c>
      <x:c r="E18" s="50" t="str">
        <x:v>scores, failure taxonomy, release gate</x:v>
      </x:c>
      <x:c r="F18" s="50" t="str">
        <x:v>Code + judge models + human review</x:v>
      </x:c>
      <x:c r="G18" s="50" t="str">
        <x:v>Eval harness</x:v>
      </x:c>
      <x:c r="H18" s="50" t="str">
        <x:v>Grounding, route safety, subgroup gaps</x:v>
      </x:c>
      <x:c r="I18" s="50" t="str">
        <x:v>Fail → no deploy / rollback</x:v>
      </x:c>
    </x:row>
    <x:row r="19">
      <x:c r="A19" s="50" t="str">
        <x:v>Improve</x:v>
      </x:c>
      <x:c r="B19" s="50" t="str">
        <x:v>Prompt/model/RAG/tool governance</x:v>
      </x:c>
      <x:c r="C19" s="50" t="str">
        <x:v>Change prompts, model routing, retrieval chunking, source lists, policies and tool definitions under version control.</x:v>
      </x:c>
      <x:c r="D19" s="50" t="str">
        <x:v>Failure clusters + cost/latency + feedback</x:v>
      </x:c>
      <x:c r="E19" s="50" t="str">
        <x:v>versioned candidate change</x:v>
      </x:c>
      <x:c r="F19" s="50" t="str">
        <x:v>Human-controlled</x:v>
      </x:c>
      <x:c r="G19" s="50" t="str">
        <x:v>Git/config/model registry</x:v>
      </x:c>
      <x:c r="H19" s="50" t="str">
        <x:v>A/B/shadow/regression</x:v>
      </x:c>
      <x:c r="I19" s="50" t="str">
        <x:v>Only release after eval gate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0" hidden="0" customWidth="1"/>
    <x:col min="3" max="3" width="38" hidden="0" customWidth="1"/>
    <x:col min="4" max="4" width="42" hidden="0" customWidth="1"/>
    <x:col min="5" max="5" width="46" hidden="0" customWidth="1"/>
    <x:col min="6" max="6" width="38" hidden="0" customWidth="1"/>
    <x:col min="7" max="7" width="32" hidden="0" customWidth="1"/>
    <x:col min="8" max="8" width="34" hidden="0" customWidth="1"/>
  </x:cols>
  <x:sheetData>
    <x:row r="1" ht="34" customHeight="1">
      <x:c r="A1" s="48" t="str">
        <x:v>RAG &amp; Knowledge Governance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RAG is not a generic document search. Each retrieved rule must be current, applicable and auditable for this traveler and action.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Knowledge domain</x:v>
      </x:c>
      <x:c r="B4" s="60" t="str">
        <x:v>Examples</x:v>
      </x:c>
      <x:c r="C4" s="60" t="str">
        <x:v>Source policy</x:v>
      </x:c>
      <x:c r="D4" s="60" t="str">
        <x:v>Metadata required</x:v>
      </x:c>
      <x:c r="E4" s="60" t="str">
        <x:v>Retrieval strategy</x:v>
      </x:c>
      <x:c r="F4" s="60" t="str">
        <x:v>Hard checks</x:v>
      </x:c>
      <x:c r="G4" s="60" t="str">
        <x:v>Eval</x:v>
      </x:c>
      <x:c r="H4" s="60" t="str">
        <x:v>Fallback</x:v>
      </x:c>
    </x:row>
    <x:row r="5">
      <x:c r="A5" s="50" t="str">
        <x:v>Airline reaccommodation</x:v>
      </x:c>
      <x:c r="B5" s="50" t="str">
        <x:v>Fare rules, disruption rebooking, waiver codes, baggage implications</x:v>
      </x:c>
      <x:c r="C5" s="50" t="str">
        <x:v>Airline/provider official only</x:v>
      </x:c>
      <x:c r="D5" s="50" t="str">
        <x:v>airline, fare family, ticket type, effective date, market</x:v>
      </x:c>
      <x:c r="E5" s="50" t="str">
        <x:v>Filter by carrier + itinerary + date; semantic rerank</x:v>
      </x:c>
      <x:c r="F5" s="50" t="str">
        <x:v>Effective date, fare applicability</x:v>
      </x:c>
      <x:c r="G5" s="50" t="str">
        <x:v>Recall, citation, applicability</x:v>
      </x:c>
      <x:c r="H5" s="50" t="str">
        <x:v>Human / provider API</x:v>
      </x:c>
    </x:row>
    <x:row r="6">
      <x:c r="A6" s="50" t="str">
        <x:v>Passenger rights</x:v>
      </x:c>
      <x:c r="B6" s="50" t="str">
        <x:v>Compensation, duty of care, refund rights</x:v>
      </x:c>
      <x:c r="C6" s="50" t="str">
        <x:v>Government/regulator/airline official</x:v>
      </x:c>
      <x:c r="D6" s="50" t="str">
        <x:v>jurisdiction, route, carrier, event type, effective date</x:v>
      </x:c>
      <x:c r="E6" s="50" t="str">
        <x:v>Jurisdiction filter then retrieve</x:v>
      </x:c>
      <x:c r="F6" s="50" t="str">
        <x:v>No legal conclusion when ambiguous</x:v>
      </x:c>
      <x:c r="G6" s="50" t="str">
        <x:v>Grounding, jurisdiction correctness</x:v>
      </x:c>
      <x:c r="H6" s="50" t="str">
        <x:v>Human / official link</x:v>
      </x:c>
    </x:row>
    <x:row r="7">
      <x:c r="A7" s="50" t="str">
        <x:v>Visa/transit</x:v>
      </x:c>
      <x:c r="B7" s="50" t="str">
        <x:v>Transit visa / entry rules</x:v>
      </x:c>
      <x:c r="C7" s="50" t="str">
        <x:v>Government/official immigration sources</x:v>
      </x:c>
      <x:c r="D7" s="50" t="str">
        <x:v>nationality, passport, transit country, airport, dates</x:v>
      </x:c>
      <x:c r="E7" s="50" t="str">
        <x:v>Structured rules where possible; RAG for explanations</x:v>
      </x:c>
      <x:c r="F7" s="50" t="str">
        <x:v>Hard block when uncertain</x:v>
      </x:c>
      <x:c r="G7" s="50" t="str">
        <x:v>False-safe rate</x:v>
      </x:c>
      <x:c r="H7" s="50" t="str">
        <x:v>Ask traveler / human</x:v>
      </x:c>
    </x:row>
    <x:row r="8">
      <x:c r="A8" s="50" t="str">
        <x:v>Airport transfer</x:v>
      </x:c>
      <x:c r="B8" s="50" t="str">
        <x:v>Terminal transfer, MCT, security/immigration flow</x:v>
      </x:c>
      <x:c r="C8" s="50" t="str">
        <x:v>Airport/IATA/provider</x:v>
      </x:c>
      <x:c r="D8" s="50" t="str">
        <x:v>airport, terminals, connection type, date</x:v>
      </x:c>
      <x:c r="E8" s="50" t="str">
        <x:v>Structured lookup + retrieved guidance</x:v>
      </x:c>
      <x:c r="F8" s="50" t="str">
        <x:v>MCT + operational overrides</x:v>
      </x:c>
      <x:c r="G8" s="50" t="str">
        <x:v>Connection feasibility</x:v>
      </x:c>
      <x:c r="H8" s="50" t="str">
        <x:v>Human / conservative buffer</x:v>
      </x:c>
    </x:row>
    <x:row r="9">
      <x:c r="A9" s="50" t="str">
        <x:v>Corporate travel</x:v>
      </x:c>
      <x:c r="B9" s="50" t="str">
        <x:v>Cabin, supplier, cost, approval policy</x:v>
      </x:c>
      <x:c r="C9" s="50" t="str">
        <x:v>Tenant-controlled documents</x:v>
      </x:c>
      <x:c r="D9" s="50" t="str">
        <x:v>tenant, policy version, traveler grade, market</x:v>
      </x:c>
      <x:c r="E9" s="50" t="str">
        <x:v>Tenant-isolated retrieval</x:v>
      </x:c>
      <x:c r="F9" s="50" t="str">
        <x:v>RBAC + version</x:v>
      </x:c>
      <x:c r="G9" s="50" t="str">
        <x:v>Applicability / leakage</x:v>
      </x:c>
      <x:c r="H9" s="50" t="str">
        <x:v>Manual approval</x:v>
      </x:c>
    </x:row>
    <x:row r="10">
      <x:c r="A10" s="50" t="str">
        <x:v>Insurance / protection</x:v>
      </x:c>
      <x:c r="B10" s="50" t="str">
        <x:v>Coverage, claim evidence, emergency assistance</x:v>
      </x:c>
      <x:c r="C10" s="50" t="str">
        <x:v>Policy document / insurer API</x:v>
      </x:c>
      <x:c r="D10" s="50" t="str">
        <x:v>policy_id, dates, covered events</x:v>
      </x:c>
      <x:c r="E10" s="50" t="str">
        <x:v>Policy-scoped retrieval</x:v>
      </x:c>
      <x:c r="F10" s="50" t="str">
        <x:v>Policy identity</x:v>
      </x:c>
      <x:c r="G10" s="50" t="str">
        <x:v>Coverage grounding</x:v>
      </x:c>
      <x:c r="H10" s="50" t="str">
        <x:v>Insurer/human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20" hidden="0" customWidth="1"/>
    <x:col min="4" max="4" width="32" hidden="0" customWidth="1"/>
    <x:col min="5" max="5" width="18" hidden="0" customWidth="1"/>
    <x:col min="6" max="6" width="28" hidden="0" customWidth="1"/>
    <x:col min="7" max="7" width="42" hidden="0" customWidth="1"/>
    <x:col min="8" max="8" width="42" hidden="0" customWidth="1"/>
    <x:col min="9" max="9" width="38" hidden="0" customWidth="1"/>
    <x:col min="10" max="10" width="22" hidden="0" customWidth="1"/>
  </x:cols>
  <x:sheetData>
    <x:row r="1" ht="34" customHeight="1">
      <x:c r="A1" s="48" t="str">
        <x:v>API, Event &amp; MCP Contracts</x:v>
      </x:c>
      <x:c r="B1" s="48"/>
      <x:c r="C1" s="48"/>
      <x:c r="D1" s="48"/>
      <x:c r="E1" s="48"/>
      <x:c r="F1" s="48"/>
      <x:c r="G1" s="48"/>
      <x:c r="H1" s="48"/>
      <x:c r="I1" s="50"/>
      <x:c r="J1" s="50"/>
    </x:row>
    <x:row r="2" ht="34" customHeight="1">
      <x:c r="A2" s="49" t="str">
        <x:v>MCP can normalize agent access to tools/resources, while provider APIs remain the source of truth and transaction boundary.</x:v>
      </x:c>
      <x:c r="B2" s="49"/>
      <x:c r="C2" s="49"/>
      <x:c r="D2" s="49"/>
      <x:c r="E2" s="49"/>
      <x:c r="F2" s="49"/>
      <x:c r="G2" s="49"/>
      <x:c r="H2" s="49"/>
      <x:c r="I2" s="50"/>
      <x:c r="J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</x:row>
    <x:row r="4">
      <x:c r="A4" s="60" t="str">
        <x:v>Capability</x:v>
      </x:c>
      <x:c r="B4" s="60" t="str">
        <x:v>Provider class / example</x:v>
      </x:c>
      <x:c r="C4" s="60" t="str">
        <x:v>Protocol</x:v>
      </x:c>
      <x:c r="D4" s="60" t="str">
        <x:v>Tool exposed</x:v>
      </x:c>
      <x:c r="E4" s="60" t="str">
        <x:v>Read/write</x:v>
      </x:c>
      <x:c r="F4" s="60" t="str">
        <x:v>Auth</x:v>
      </x:c>
      <x:c r="G4" s="60" t="str">
        <x:v>Input contract</x:v>
      </x:c>
      <x:c r="H4" s="60" t="str">
        <x:v>Output contract</x:v>
      </x:c>
      <x:c r="I4" s="60" t="str">
        <x:v>Safety</x:v>
      </x:c>
      <x:c r="J4" s="60" t="str">
        <x:v>Prototype status</x:v>
      </x:c>
    </x:row>
    <x:row r="5">
      <x:c r="A5" s="50" t="str">
        <x:v>Flight status / schedule</x:v>
      </x:c>
      <x:c r="B5" s="50" t="str">
        <x:v>Airline, enterprise travel API, aviation data provider</x:v>
      </x:c>
      <x:c r="C5" s="50" t="str">
        <x:v>REST/webhook/AsyncAPI</x:v>
      </x:c>
      <x:c r="D5" s="50" t="str">
        <x:v>get_flight_status</x:v>
      </x:c>
      <x:c r="E5" s="50" t="str">
        <x:v>Read</x:v>
      </x:c>
      <x:c r="F5" s="50" t="str">
        <x:v>Service OAuth/key</x:v>
      </x:c>
      <x:c r="G5" s="50" t="str">
        <x:v>flight_no,date,origin,destination</x:v>
      </x:c>
      <x:c r="H5" s="50" t="str">
        <x:v>status,ETD,ETA,gate,terminal,updated_at</x:v>
      </x:c>
      <x:c r="I5" s="50" t="str">
        <x:v>TTL/source priority</x:v>
      </x:c>
      <x:c r="J5" s="50" t="str">
        <x:v>Sandbox adapter</x:v>
      </x:c>
    </x:row>
    <x:row r="6">
      <x:c r="A6" s="50" t="str">
        <x:v>Air shopping / booking</x:v>
      </x:c>
      <x:c r="B6" s="50" t="str">
        <x:v>NDC/GDS/airline order APIs</x:v>
      </x:c>
      <x:c r="C6" s="50" t="str">
        <x:v>XML/REST</x:v>
      </x:c>
      <x:c r="D6" s="50" t="str">
        <x:v>search_air,price_offer,hold_offer,create_order</x:v>
      </x:c>
      <x:c r="E6" s="50" t="str">
        <x:v>Read/write</x:v>
      </x:c>
      <x:c r="F6" s="50" t="str">
        <x:v>Scoped service auth</x:v>
      </x:c>
      <x:c r="G6" s="50" t="str">
        <x:v>OD,date,pax,constraints</x:v>
      </x:c>
      <x:c r="H6" s="50" t="str">
        <x:v>offers,expiry,price,terms/order_id</x:v>
      </x:c>
      <x:c r="I6" s="50" t="str">
        <x:v>Approval,idempotency,reprice</x:v>
      </x:c>
      <x:c r="J6" s="50" t="str">
        <x:v>Sandbox adapter</x:v>
      </x:c>
    </x:row>
    <x:row r="7">
      <x:c r="A7" s="50" t="str">
        <x:v>Rail</x:v>
      </x:c>
      <x:c r="B7" s="50" t="str">
        <x:v>Rail aggregator/provider</x:v>
      </x:c>
      <x:c r="C7" s="50" t="str">
        <x:v>REST</x:v>
      </x:c>
      <x:c r="D7" s="50" t="str">
        <x:v>search_rail,book_rail</x:v>
      </x:c>
      <x:c r="E7" s="50" t="str">
        <x:v>Read/write</x:v>
      </x:c>
      <x:c r="F7" s="50" t="str">
        <x:v>Provider auth</x:v>
      </x:c>
      <x:c r="G7" s="50" t="str">
        <x:v>stations,date,pax</x:v>
      </x:c>
      <x:c r="H7" s="50" t="str">
        <x:v>services,price,inventory</x:v>
      </x:c>
      <x:c r="I7" s="50" t="str">
        <x:v>Revalidate</x:v>
      </x:c>
      <x:c r="J7" s="50" t="str">
        <x:v>Sandbox adapter</x:v>
      </x:c>
    </x:row>
    <x:row r="8">
      <x:c r="A8" s="50" t="str">
        <x:v>Hotel</x:v>
      </x:c>
      <x:c r="B8" s="50" t="str">
        <x:v>Hotel/OTA inventory</x:v>
      </x:c>
      <x:c r="C8" s="50" t="str">
        <x:v>REST</x:v>
      </x:c>
      <x:c r="D8" s="50" t="str">
        <x:v>search_hotel,book_hotel</x:v>
      </x:c>
      <x:c r="E8" s="50" t="str">
        <x:v>Read/write</x:v>
      </x:c>
      <x:c r="F8" s="50" t="str">
        <x:v>Provider auth</x:v>
      </x:c>
      <x:c r="G8" s="50" t="str">
        <x:v>geo,date,party,constraints</x:v>
      </x:c>
      <x:c r="H8" s="50" t="str">
        <x:v>rooms,price,cancel_terms</x:v>
      </x:c>
      <x:c r="I8" s="50" t="str">
        <x:v>Approval/cancel terms</x:v>
      </x:c>
      <x:c r="J8" s="50" t="str">
        <x:v>Sandbox adapter</x:v>
      </x:c>
    </x:row>
    <x:row r="9">
      <x:c r="A9" s="50" t="str">
        <x:v>Ground / maps</x:v>
      </x:c>
      <x:c r="B9" s="50" t="str">
        <x:v>Maps, transfer, rides</x:v>
      </x:c>
      <x:c r="C9" s="50" t="str">
        <x:v>REST</x:v>
      </x:c>
      <x:c r="D9" s="50" t="str">
        <x:v>route_time,search_transfer</x:v>
      </x:c>
      <x:c r="E9" s="50" t="str">
        <x:v>Read</x:v>
      </x:c>
      <x:c r="F9" s="50" t="str">
        <x:v>API/service auth</x:v>
      </x:c>
      <x:c r="G9" s="50" t="str">
        <x:v>origin,destination,time,mode</x:v>
      </x:c>
      <x:c r="H9" s="50" t="str">
        <x:v>ETA,p90,distance/options</x:v>
      </x:c>
      <x:c r="I9" s="50" t="str">
        <x:v>Use disruption buffer</x:v>
      </x:c>
      <x:c r="J9" s="50" t="str">
        <x:v>Live-capable</x:v>
      </x:c>
    </x:row>
    <x:row r="10">
      <x:c r="A10" s="50" t="str">
        <x:v>Weather</x:v>
      </x:c>
      <x:c r="B10" s="50" t="str">
        <x:v>Open weather / meteorological API</x:v>
      </x:c>
      <x:c r="C10" s="50" t="str">
        <x:v>REST</x:v>
      </x:c>
      <x:c r="D10" s="50" t="str">
        <x:v>get_weather_risk</x:v>
      </x:c>
      <x:c r="E10" s="50" t="str">
        <x:v>Read</x:v>
      </x:c>
      <x:c r="F10" s="50" t="str">
        <x:v>Public/key depending provider</x:v>
      </x:c>
      <x:c r="G10" s="50" t="str">
        <x:v>lat,lon,time window</x:v>
      </x:c>
      <x:c r="H10" s="50" t="str">
        <x:v>hazards,probabilities,updated_at</x:v>
      </x:c>
      <x:c r="I10" s="50" t="str">
        <x:v>Forecast uncertainty</x:v>
      </x:c>
      <x:c r="J10" s="50" t="str">
        <x:v>Live-capable</x:v>
      </x:c>
    </x:row>
    <x:row r="11">
      <x:c r="A11" s="50" t="str">
        <x:v>News/events</x:v>
      </x:c>
      <x:c r="B11" s="50" t="str">
        <x:v>News/event intelligence</x:v>
      </x:c>
      <x:c r="C11" s="50" t="str">
        <x:v>REST</x:v>
      </x:c>
      <x:c r="D11" s="50" t="str">
        <x:v>get_disruption_news</x:v>
      </x:c>
      <x:c r="E11" s="50" t="str">
        <x:v>Read</x:v>
      </x:c>
      <x:c r="F11" s="50" t="str">
        <x:v>Public/service</x:v>
      </x:c>
      <x:c r="G11" s="50" t="str">
        <x:v>locations,route,time window,taxonomy</x:v>
      </x:c>
      <x:c r="H11" s="50" t="str">
        <x:v>articles/events,source,time,relevance</x:v>
      </x:c>
      <x:c r="I11" s="50" t="str">
        <x:v>Corroboration/source weight</x:v>
      </x:c>
      <x:c r="J11" s="50" t="str">
        <x:v>Live-capable</x:v>
      </x:c>
    </x:row>
    <x:row r="12">
      <x:c r="A12" s="50" t="str">
        <x:v>Traveler profile</x:v>
      </x:c>
      <x:c r="B12" s="50" t="str">
        <x:v>Internal profile / TMC</x:v>
      </x:c>
      <x:c r="C12" s="50" t="str">
        <x:v>REST/resource</x:v>
      </x:c>
      <x:c r="D12" s="50" t="str">
        <x:v>get_traveler_constraints</x:v>
      </x:c>
      <x:c r="E12" s="50" t="str">
        <x:v>Read</x:v>
      </x:c>
      <x:c r="F12" s="50" t="str">
        <x:v>User auth/RBAC</x:v>
      </x:c>
      <x:c r="G12" s="50" t="str">
        <x:v>traveler_id,trip_id</x:v>
      </x:c>
      <x:c r="H12" s="50" t="str">
        <x:v>constraints,preferences,permissions</x:v>
      </x:c>
      <x:c r="I12" s="50" t="str">
        <x:v>Consent/least privilege</x:v>
      </x:c>
      <x:c r="J12" s="50" t="str">
        <x:v>Local demo state</x:v>
      </x:c>
    </x:row>
    <x:row r="13">
      <x:c r="A13" s="50" t="str">
        <x:v>Payments</x:v>
      </x:c>
      <x:c r="B13" s="50" t="str">
        <x:v>Payment provider</x:v>
      </x:c>
      <x:c r="C13" s="50" t="str">
        <x:v>REST</x:v>
      </x:c>
      <x:c r="D13" s="50" t="str">
        <x:v>authorize_payment,capture/refund</x:v>
      </x:c>
      <x:c r="E13" s="50" t="str">
        <x:v>Write</x:v>
      </x:c>
      <x:c r="F13" s="50" t="str">
        <x:v>Strong server-side auth</x:v>
      </x:c>
      <x:c r="G13" s="50" t="str">
        <x:v>amount,currency,order_id,approval</x:v>
      </x:c>
      <x:c r="H13" s="50" t="str">
        <x:v>status,transaction_id</x:v>
      </x:c>
      <x:c r="I13" s="50" t="str">
        <x:v>Never model-direct; limits</x:v>
      </x:c>
      <x:c r="J13" s="50" t="str">
        <x:v>Sandbox only</x:v>
      </x:c>
    </x:row>
    <x:row r="14">
      <x:c r="A14" s="50" t="str">
        <x:v>Notification</x:v>
      </x:c>
      <x:c r="B14" s="50" t="str">
        <x:v>Push/email/SMS/in-app</x:v>
      </x:c>
      <x:c r="C14" s="50" t="str">
        <x:v>REST/event</x:v>
      </x:c>
      <x:c r="D14" s="50" t="str">
        <x:v>send_material_alert</x:v>
      </x:c>
      <x:c r="E14" s="50" t="str">
        <x:v>Write</x:v>
      </x:c>
      <x:c r="F14" s="50" t="str">
        <x:v>User consent</x:v>
      </x:c>
      <x:c r="G14" s="50" t="str">
        <x:v>trip_id,severity,message,channel</x:v>
      </x:c>
      <x:c r="H14" s="50" t="str">
        <x:v>delivery status</x:v>
      </x:c>
      <x:c r="I14" s="50" t="str">
        <x:v>Frequency/materiality cap</x:v>
      </x:c>
      <x:c r="J14" s="50" t="str">
        <x:v>Browser demo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42" hidden="0" customWidth="1"/>
    <x:col min="3" max="3" width="36" hidden="0" customWidth="1"/>
    <x:col min="4" max="4" width="38" hidden="0" customWidth="1"/>
    <x:col min="5" max="5" width="40" hidden="0" customWidth="1"/>
    <x:col min="6" max="6" width="30" hidden="0" customWidth="1"/>
    <x:col min="7" max="7" width="38" hidden="0" customWidth="1"/>
    <x:col min="8" max="8" width="32" hidden="0" customWidth="1"/>
  </x:cols>
  <x:sheetData>
    <x:row r="1" ht="34" customHeight="1">
      <x:c r="A1" s="48" t="str">
        <x:v>Evaluation System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GuardianAI is evaluated as a closed-loop system: sensing, impact, search, RAG, constraints, routing, transactions and re-planning.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Component</x:v>
      </x:c>
      <x:c r="B4" s="60" t="str">
        <x:v>Question</x:v>
      </x:c>
      <x:c r="C4" s="60" t="str">
        <x:v>Metric</x:v>
      </x:c>
      <x:c r="D4" s="60" t="str">
        <x:v>Dataset slices</x:v>
      </x:c>
      <x:c r="E4" s="60" t="str">
        <x:v>Gate</x:v>
      </x:c>
      <x:c r="F4" s="60" t="str">
        <x:v>Scorer</x:v>
      </x:c>
      <x:c r="G4" s="60" t="str">
        <x:v>Failure action</x:v>
      </x:c>
      <x:c r="H4" s="60" t="str">
        <x:v>Online signal</x:v>
      </x:c>
    </x:row>
    <x:row r="5">
      <x:c r="A5" s="50" t="str">
        <x:v>Risk detection</x:v>
      </x:c>
      <x:c r="B5" s="50" t="str">
        <x:v>Did we detect material disruption early enough?</x:v>
      </x:c>
      <x:c r="C5" s="50" t="str">
        <x:v>Precision/recall, lead time, Brier/calibration</x:v>
      </x:c>
      <x:c r="D5" s="50" t="str">
        <x:v>Weather, cancellation, strike, news-only, airport</x:v>
      </x:c>
      <x:c r="E5" s="50" t="str">
        <x:v>Min precision + lead-time target</x:v>
      </x:c>
      <x:c r="F5" s="50" t="str">
        <x:v>Labeled events + code</x:v>
      </x:c>
      <x:c r="G5" s="50" t="str">
        <x:v>Tune sources/materiality</x:v>
      </x:c>
      <x:c r="H5" s="50" t="str">
        <x:v>Alert dismiss/action</x:v>
      </x:c>
    </x:row>
    <x:row r="6">
      <x:c r="A6" s="50" t="str">
        <x:v>Impact agent</x:v>
      </x:c>
      <x:c r="B6" s="50" t="str">
        <x:v>Did we identify all affected itinerary dependencies?</x:v>
      </x:c>
      <x:c r="C6" s="50" t="str">
        <x:v>Affected-node recall / false impact</x:v>
      </x:c>
      <x:c r="D6" s="50" t="str">
        <x:v>Direct/multi-leg, baggage, ground, deadline</x:v>
      </x:c>
      <x:c r="E6" s="50" t="str">
        <x:v>No missed critical dependency</x:v>
      </x:c>
      <x:c r="F6" s="50" t="str">
        <x:v>Human-labeled itinerary cases</x:v>
      </x:c>
      <x:c r="G6" s="50" t="str">
        <x:v>Block recovery if graph incomplete</x:v>
      </x:c>
      <x:c r="H6" s="50" t="str">
        <x:v>Replan due to missed impact</x:v>
      </x:c>
    </x:row>
    <x:row r="7">
      <x:c r="A7" s="50" t="str">
        <x:v>Recovery search</x:v>
      </x:c>
      <x:c r="B7" s="50" t="str">
        <x:v>Did we find diverse viable alternatives before expiry?</x:v>
      </x:c>
      <x:c r="C7" s="50" t="str">
        <x:v>Viable plan recall, API success, search latency</x:v>
      </x:c>
      <x:c r="D7" s="50" t="str">
        <x:v>Air/rail/hotel/ground; markets</x:v>
      </x:c>
      <x:c r="E7" s="50" t="str">
        <x:v>Coverage + p95 latency</x:v>
      </x:c>
      <x:c r="F7" s="50" t="str">
        <x:v>Code + reviewer</x:v>
      </x:c>
      <x:c r="G7" s="50" t="str">
        <x:v>Retry/provider fallback</x:v>
      </x:c>
      <x:c r="H7" s="50" t="str">
        <x:v>No-option rate</x:v>
      </x:c>
    </x:row>
    <x:row r="8">
      <x:c r="A8" s="50" t="str">
        <x:v>RAG</x:v>
      </x:c>
      <x:c r="B8" s="50" t="str">
        <x:v>Are policies current and applicable?</x:v>
      </x:c>
      <x:c r="C8" s="50" t="str">
        <x:v>Recall, groundedness, freshness, applicability</x:v>
      </x:c>
      <x:c r="D8" s="50" t="str">
        <x:v>Airline, jurisdiction, visa, corporate</x:v>
      </x:c>
      <x:c r="E8" s="50" t="str">
        <x:v>Zero stale critical rule</x:v>
      </x:c>
      <x:c r="F8" s="50" t="str">
        <x:v>Code + expert review</x:v>
      </x:c>
      <x:c r="G8" s="50" t="str">
        <x:v>Block/human</x:v>
      </x:c>
      <x:c r="H8" s="50" t="str">
        <x:v>Citation/opened source</x:v>
      </x:c>
    </x:row>
    <x:row r="9">
      <x:c r="A9" s="50" t="str">
        <x:v>Constraint agent</x:v>
      </x:c>
      <x:c r="B9" s="50" t="str">
        <x:v>Did we reject unsafe/infeasible plans?</x:v>
      </x:c>
      <x:c r="C9" s="50" t="str">
        <x:v>Constraint precision/recall</x:v>
      </x:c>
      <x:c r="D9" s="50" t="str">
        <x:v>Visa, baggage, accessibility, MCT, cost</x:v>
      </x:c>
      <x:c r="E9" s="50" t="str">
        <x:v>Near-zero false-safe on hard constraints</x:v>
      </x:c>
      <x:c r="F9" s="50" t="str">
        <x:v>Rule tests + reviewer</x:v>
      </x:c>
      <x:c r="G9" s="50" t="str">
        <x:v>Tighten rules</x:v>
      </x:c>
      <x:c r="H9" s="50" t="str">
        <x:v>Override/reject reason</x:v>
      </x:c>
    </x:row>
    <x:row r="10">
      <x:c r="A10" s="50" t="str">
        <x:v>Resolution agent</x:v>
      </x:c>
      <x:c r="B10" s="50" t="str">
        <x:v>Is ranking understandable and preference-aligned?</x:v>
      </x:c>
      <x:c r="C10" s="50" t="str">
        <x:v>Preference fit, citation correctness, comprehension</x:v>
      </x:c>
      <x:c r="D10" s="50" t="str">
        <x:v>Traveler profiles/languages</x:v>
      </x:c>
      <x:c r="E10" s="50" t="str">
        <x:v>Comprehension floor</x:v>
      </x:c>
      <x:c r="F10" s="50" t="str">
        <x:v>User test + judge</x:v>
      </x:c>
      <x:c r="G10" s="50" t="str">
        <x:v>Prompt/model update</x:v>
      </x:c>
      <x:c r="H10" s="50" t="str">
        <x:v>Option switch</x:v>
      </x:c>
    </x:row>
    <x:row r="11">
      <x:c r="A11" s="50" t="str">
        <x:v>Router</x:v>
      </x:c>
      <x:c r="B11" s="50" t="str">
        <x:v>Was autonomy level appropriate?</x:v>
      </x:c>
      <x:c r="C11" s="50" t="str">
        <x:v>Missed/false escalation</x:v>
      </x:c>
      <x:c r="D11" s="50" t="str">
        <x:v>Cost, confidence, irreversibility, stale data</x:v>
      </x:c>
      <x:c r="E11" s="50" t="str">
        <x:v>Near-zero missed high-risk escalation</x:v>
      </x:c>
      <x:c r="F11" s="50" t="str">
        <x:v>Code + human labels</x:v>
      </x:c>
      <x:c r="G11" s="50" t="str">
        <x:v>Rule rollback</x:v>
      </x:c>
      <x:c r="H11" s="50" t="str">
        <x:v>Human override</x:v>
      </x:c>
    </x:row>
    <x:row r="12">
      <x:c r="A12" s="50" t="str">
        <x:v>Transaction</x:v>
      </x:c>
      <x:c r="B12" s="50" t="str">
        <x:v>Did approved booking complete safely?</x:v>
      </x:c>
      <x:c r="C12" s="50" t="str">
        <x:v>Success, duplicate-action, rollback success</x:v>
      </x:c>
      <x:c r="D12" s="50" t="str">
        <x:v>Provider failure, expiry, partial commit</x:v>
      </x:c>
      <x:c r="E12" s="50" t="str">
        <x:v>Zero unauthorized/duplicate action</x:v>
      </x:c>
      <x:c r="F12" s="50" t="str">
        <x:v>Integration tests</x:v>
      </x:c>
      <x:c r="G12" s="50" t="str">
        <x:v>Kill switch/human</x:v>
      </x:c>
      <x:c r="H12" s="50" t="str">
        <x:v>Booking failure</x:v>
      </x:c>
    </x:row>
    <x:row r="13">
      <x:c r="A13" s="50" t="str">
        <x:v>Loop</x:v>
      </x:c>
      <x:c r="B13" s="50" t="str">
        <x:v>Did re-planning trigger only when material?</x:v>
      </x:c>
      <x:c r="C13" s="50" t="str">
        <x:v>Replan precision, loop count, alert fatigue</x:v>
      </x:c>
      <x:c r="D13" s="50" t="str">
        <x:v>Rapid status change, inventory race</x:v>
      </x:c>
      <x:c r="E13" s="50" t="str">
        <x:v>Loop cap + materiality</x:v>
      </x:c>
      <x:c r="F13" s="50" t="str">
        <x:v>Simulation + telemetry</x:v>
      </x:c>
      <x:c r="G13" s="50" t="str">
        <x:v>Cooldown/tune</x:v>
      </x:c>
      <x:c r="H13" s="50" t="str">
        <x:v>Mute/abandon</x:v>
      </x:c>
    </x:row>
    <x:row r="14">
      <x:c r="A14" s="50" t="str">
        <x:v>Whole system</x:v>
      </x:c>
      <x:c r="B14" s="50" t="str">
        <x:v>Did traveler end with a viable stable itinerary?</x:v>
      </x:c>
      <x:c r="C14" s="50" t="str">
        <x:v>Safe Recovery Rate; time-to-safe-plan</x:v>
      </x:c>
      <x:c r="D14" s="50" t="str">
        <x:v>Risk/profile/market/language</x:v>
      </x:c>
      <x:c r="E14" s="50" t="str">
        <x:v>Release gate</x:v>
      </x:c>
      <x:c r="F14" s="50" t="str">
        <x:v>Scenario suite + pilot</x:v>
      </x:c>
      <x:c r="G14" s="50" t="str">
        <x:v>Rollback</x:v>
      </x:c>
      <x:c r="H14" s="50" t="str">
        <x:v>Trip outcome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18" hidden="0" customWidth="1"/>
    <x:col min="4" max="4" width="14" hidden="0" customWidth="1"/>
    <x:col min="5" max="5" width="14" hidden="0" customWidth="1"/>
    <x:col min="6" max="6" width="18" hidden="0" customWidth="1"/>
    <x:col min="7" max="7" width="18" hidden="0" customWidth="1"/>
    <x:col min="8" max="8" width="14" hidden="0" customWidth="1"/>
    <x:col min="9" max="9" width="14" hidden="0" customWidth="1"/>
    <x:col min="10" max="10" width="20" hidden="0" customWidth="1"/>
    <x:col min="11" max="11" width="22" hidden="0" customWidth="1"/>
    <x:col min="12" max="12" width="24" hidden="0" customWidth="1"/>
    <x:col min="13" max="13" width="12" hidden="0" customWidth="1"/>
  </x:cols>
  <x:sheetData>
    <x:row r="1" ht="34" customHeight="1">
      <x:c r="A1" s="48" t="str">
        <x:v>Prototype Technical Eval Runs</x:v>
      </x:c>
      <x:c r="B1" s="48"/>
      <x:c r="C1" s="48"/>
      <x:c r="D1" s="48"/>
      <x:c r="E1" s="48"/>
      <x:c r="F1" s="48"/>
      <x:c r="G1" s="48"/>
      <x:c r="H1" s="48"/>
      <x:c r="I1" s="50"/>
      <x:c r="J1" s="50"/>
      <x:c r="K1" s="50"/>
      <x:c r="L1" s="50"/>
      <x:c r="M1" s="50"/>
    </x:row>
    <x:row r="2" ht="34" customHeight="1">
      <x:c r="A2" s="49" t="str">
        <x:v>Designed technical simulations for system behavior. These are not user-survey results.</x:v>
      </x:c>
      <x:c r="B2" s="49"/>
      <x:c r="C2" s="49"/>
      <x:c r="D2" s="49"/>
      <x:c r="E2" s="49"/>
      <x:c r="F2" s="49"/>
      <x:c r="G2" s="49"/>
      <x:c r="H2" s="49"/>
      <x:c r="I2" s="50"/>
      <x:c r="J2" s="50"/>
      <x:c r="K2" s="50"/>
      <x:c r="L2" s="50"/>
      <x:c r="M2" s="50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  <x:c r="K3" s="50"/>
      <x:c r="L3" s="50"/>
      <x:c r="M3" s="50"/>
    </x:row>
    <x:row r="4">
      <x:c r="A4" s="60" t="str">
        <x:v>Run</x:v>
      </x:c>
      <x:c r="B4" s="60" t="str">
        <x:v>Risk event</x:v>
      </x:c>
      <x:c r="C4" s="60" t="str">
        <x:v>Profile</x:v>
      </x:c>
      <x:c r="D4" s="60" t="str">
        <x:v>Risk score</x:v>
      </x:c>
      <x:c r="E4" s="60" t="str">
        <x:v>Confidence</x:v>
      </x:c>
      <x:c r="F4" s="60" t="str">
        <x:v>Baseline viable</x:v>
      </x:c>
      <x:c r="G4" s="60" t="str">
        <x:v>Chosen cost</x:v>
      </x:c>
      <x:c r="H4" s="60" t="str">
        <x:v>Cost ratio</x:v>
      </x:c>
      <x:c r="I4" s="60" t="str">
        <x:v>RAG valid?</x:v>
      </x:c>
      <x:c r="J4" s="60" t="str">
        <x:v>Expected route</x:v>
      </x:c>
      <x:c r="K4" s="60" t="str">
        <x:v>System route</x:v>
      </x:c>
      <x:c r="L4" s="60" t="str">
        <x:v>Booking outcome</x:v>
      </x:c>
      <x:c r="M4" s="60" t="str">
        <x:v>Pass</x:v>
      </x:c>
    </x:row>
    <x:row r="5">
      <x:c r="A5" s="50" t="str">
        <x:v>EV-001</x:v>
      </x:c>
      <x:c r="B5" s="50" t="str">
        <x:v>Severe weather</x:v>
      </x:c>
      <x:c r="C5" s="50" t="str">
        <x:v>Accessibility</x:v>
      </x:c>
      <x:c r="D5" s="62" t="n">
        <x:v>0.4</x:v>
      </x:c>
      <x:c r="E5" s="62" t="n">
        <x:v>0.79</x:v>
      </x:c>
      <x:c r="F5" s="63" t="n">
        <x:v>350</x:v>
      </x:c>
      <x:c r="G5" s="63" t="n">
        <x:v>420</x:v>
      </x:c>
      <x:c r="H5" s="64" t="n">
        <x:v>1.2</x:v>
      </x:c>
      <x:c r="I5" s="50" t="str">
        <x:v>Yes</x:v>
      </x:c>
      <x:c r="J5" s="50" t="str">
        <x:v>Human/Approval</x:v>
      </x:c>
      <x:c r="K5" s="50" t="str">
        <x:v>Human/Approval</x:v>
      </x:c>
      <x:c r="L5" s="50" t="str">
        <x:v>Not attempted</x:v>
      </x:c>
      <x:c r="M5" s="50" t="str">
        <x:v>Yes</x:v>
      </x:c>
    </x:row>
    <x:row r="6">
      <x:c r="A6" s="50" t="str">
        <x:v>EV-002</x:v>
      </x:c>
      <x:c r="B6" s="50" t="str">
        <x:v>Cancellation</x:v>
      </x:c>
      <x:c r="C6" s="50" t="str">
        <x:v>Corporate</x:v>
      </x:c>
      <x:c r="D6" s="62" t="n">
        <x:v>0.46</x:v>
      </x:c>
      <x:c r="E6" s="62" t="n">
        <x:v>0.88</x:v>
      </x:c>
      <x:c r="F6" s="63" t="n">
        <x:v>220</x:v>
      </x:c>
      <x:c r="G6" s="63" t="n">
        <x:v>303.6</x:v>
      </x:c>
      <x:c r="H6" s="64" t="n">
        <x:v>1.38</x:v>
      </x:c>
      <x:c r="I6" s="50" t="str">
        <x:v>Yes</x:v>
      </x:c>
      <x:c r="J6" s="50" t="str">
        <x:v>Human/Approval</x:v>
      </x:c>
      <x:c r="K6" s="50" t="str">
        <x:v>Human/Approval</x:v>
      </x:c>
      <x:c r="L6" s="50" t="str">
        <x:v>Not attempted</x:v>
      </x:c>
      <x:c r="M6" s="50" t="str">
        <x:v>Yes</x:v>
      </x:c>
    </x:row>
    <x:row r="7">
      <x:c r="A7" s="50" t="str">
        <x:v>EV-003</x:v>
      </x:c>
      <x:c r="B7" s="50" t="str">
        <x:v>Connection delay</x:v>
      </x:c>
      <x:c r="C7" s="50" t="str">
        <x:v>Business</x:v>
      </x:c>
      <x:c r="D7" s="62" t="n">
        <x:v>0.53</x:v>
      </x:c>
      <x:c r="E7" s="62" t="n">
        <x:v>0.9</x:v>
      </x:c>
      <x:c r="F7" s="63" t="n">
        <x:v>350</x:v>
      </x:c>
      <x:c r="G7" s="63" t="n">
        <x:v>297.5</x:v>
      </x:c>
      <x:c r="H7" s="64" t="n">
        <x:v>0.85</x:v>
      </x:c>
      <x:c r="I7" s="50" t="str">
        <x:v>Yes</x:v>
      </x:c>
      <x:c r="J7" s="50" t="str">
        <x:v>Book after approval</x:v>
      </x:c>
      <x:c r="K7" s="50" t="str">
        <x:v>Book after approval</x:v>
      </x:c>
      <x:c r="L7" s="50" t="str">
        <x:v>Confirmed</x:v>
      </x:c>
      <x:c r="M7" s="50" t="str">
        <x:v>Yes</x:v>
      </x:c>
    </x:row>
    <x:row r="8">
      <x:c r="A8" s="50" t="str">
        <x:v>EV-004</x:v>
      </x:c>
      <x:c r="B8" s="50" t="str">
        <x:v>Airport strike</x:v>
      </x:c>
      <x:c r="C8" s="50" t="str">
        <x:v>Leisure</x:v>
      </x:c>
      <x:c r="D8" s="62" t="n">
        <x:v>0.81</x:v>
      </x:c>
      <x:c r="E8" s="62" t="n">
        <x:v>0.91</x:v>
      </x:c>
      <x:c r="F8" s="63" t="n">
        <x:v>850</x:v>
      </x:c>
      <x:c r="G8" s="63" t="n">
        <x:v>1003</x:v>
      </x:c>
      <x:c r="H8" s="64" t="n">
        <x:v>1.18</x:v>
      </x:c>
      <x:c r="I8" s="50" t="str">
        <x:v>Yes</x:v>
      </x:c>
      <x:c r="J8" s="50" t="str">
        <x:v>Book after approval</x:v>
      </x:c>
      <x:c r="K8" s="50" t="str">
        <x:v>Book after approval</x:v>
      </x:c>
      <x:c r="L8" s="50" t="str">
        <x:v>Confirmed</x:v>
      </x:c>
      <x:c r="M8" s="50" t="str">
        <x:v>Yes</x:v>
      </x:c>
    </x:row>
    <x:row r="9">
      <x:c r="A9" s="50" t="str">
        <x:v>EV-005</x:v>
      </x:c>
      <x:c r="B9" s="50" t="str">
        <x:v>Geopolitical alert</x:v>
      </x:c>
      <x:c r="C9" s="50" t="str">
        <x:v>Family</x:v>
      </x:c>
      <x:c r="D9" s="62" t="n">
        <x:v>0.86</x:v>
      </x:c>
      <x:c r="E9" s="62" t="n">
        <x:v>0.56</x:v>
      </x:c>
      <x:c r="F9" s="63" t="n">
        <x:v>350</x:v>
      </x:c>
      <x:c r="G9" s="63" t="n">
        <x:v>490</x:v>
      </x:c>
      <x:c r="H9" s="64" t="n">
        <x:v>1.4</x:v>
      </x:c>
      <x:c r="I9" s="50" t="str">
        <x:v>Yes</x:v>
      </x:c>
      <x:c r="J9" s="50" t="str">
        <x:v>Human/Approval</x:v>
      </x:c>
      <x:c r="K9" s="50" t="str">
        <x:v>Human/Approval</x:v>
      </x:c>
      <x:c r="L9" s="50" t="str">
        <x:v>Not attempted</x:v>
      </x:c>
      <x:c r="M9" s="50" t="str">
        <x:v>Yes</x:v>
      </x:c>
    </x:row>
    <x:row r="10">
      <x:c r="A10" s="50" t="str">
        <x:v>EV-006</x:v>
      </x:c>
      <x:c r="B10" s="50" t="str">
        <x:v>Rail disruption</x:v>
      </x:c>
      <x:c r="C10" s="50" t="str">
        <x:v>Accessibility</x:v>
      </x:c>
      <x:c r="D10" s="62" t="n">
        <x:v>0.91</x:v>
      </x:c>
      <x:c r="E10" s="62" t="n">
        <x:v>0.69</x:v>
      </x:c>
      <x:c r="F10" s="63" t="n">
        <x:v>480</x:v>
      </x:c>
      <x:c r="G10" s="63" t="n">
        <x:v>460.8</x:v>
      </x:c>
      <x:c r="H10" s="64" t="n">
        <x:v>0.96</x:v>
      </x:c>
      <x:c r="I10" s="50" t="str">
        <x:v>Yes</x:v>
      </x:c>
      <x:c r="J10" s="50" t="str">
        <x:v>Human/Approval</x:v>
      </x:c>
      <x:c r="K10" s="50" t="str">
        <x:v>Human/Approval</x:v>
      </x:c>
      <x:c r="L10" s="50" t="str">
        <x:v>Not attempted</x:v>
      </x:c>
      <x:c r="M10" s="50" t="str">
        <x:v>Yes</x:v>
      </x:c>
    </x:row>
    <x:row r="11">
      <x:c r="A11" s="50" t="str">
        <x:v>EV-007</x:v>
      </x:c>
      <x:c r="B11" s="50" t="str">
        <x:v>Inventory expiry</x:v>
      </x:c>
      <x:c r="C11" s="50" t="str">
        <x:v>Corporate</x:v>
      </x:c>
      <x:c r="D11" s="62" t="n">
        <x:v>0.57</x:v>
      </x:c>
      <x:c r="E11" s="62" t="n">
        <x:v>0.73</x:v>
      </x:c>
      <x:c r="F11" s="63" t="n">
        <x:v>180</x:v>
      </x:c>
      <x:c r="G11" s="63" t="n">
        <x:v>181.8</x:v>
      </x:c>
      <x:c r="H11" s="64" t="n">
        <x:v>1.01</x:v>
      </x:c>
      <x:c r="I11" s="50" t="str">
        <x:v>Yes</x:v>
      </x:c>
      <x:c r="J11" s="50" t="str">
        <x:v>Book after approval</x:v>
      </x:c>
      <x:c r="K11" s="50" t="str">
        <x:v>Book after approval</x:v>
      </x:c>
      <x:c r="L11" s="50" t="str">
        <x:v>Confirmed</x:v>
      </x:c>
      <x:c r="M11" s="50" t="str">
        <x:v>Yes</x:v>
      </x:c>
    </x:row>
    <x:row r="12">
      <x:c r="A12" s="50" t="str">
        <x:v>EV-008</x:v>
      </x:c>
      <x:c r="B12" s="50" t="str">
        <x:v>Visa constraint</x:v>
      </x:c>
      <x:c r="C12" s="50" t="str">
        <x:v>Business</x:v>
      </x:c>
      <x:c r="D12" s="62" t="n">
        <x:v>0.5</x:v>
      </x:c>
      <x:c r="E12" s="62" t="n">
        <x:v>0.73</x:v>
      </x:c>
      <x:c r="F12" s="63" t="n">
        <x:v>350</x:v>
      </x:c>
      <x:c r="G12" s="63" t="n">
        <x:v>325.5</x:v>
      </x:c>
      <x:c r="H12" s="64" t="n">
        <x:v>0.93</x:v>
      </x:c>
      <x:c r="I12" s="50" t="str">
        <x:v>Yes</x:v>
      </x:c>
      <x:c r="J12" s="50" t="str">
        <x:v>Human/Approval</x:v>
      </x:c>
      <x:c r="K12" s="50" t="str">
        <x:v>Human/Approval</x:v>
      </x:c>
      <x:c r="L12" s="50" t="str">
        <x:v>Not attempted</x:v>
      </x:c>
      <x:c r="M12" s="50" t="str">
        <x:v>Yes</x:v>
      </x:c>
    </x:row>
    <x:row r="13">
      <x:c r="A13" s="50" t="str">
        <x:v>EV-009</x:v>
      </x:c>
      <x:c r="B13" s="50" t="str">
        <x:v>Baggage transfer risk</x:v>
      </x:c>
      <x:c r="C13" s="50" t="str">
        <x:v>Leisure</x:v>
      </x:c>
      <x:c r="D13" s="62" t="n">
        <x:v>0.55</x:v>
      </x:c>
      <x:c r="E13" s="62" t="n">
        <x:v>0.72</x:v>
      </x:c>
      <x:c r="F13" s="63" t="n">
        <x:v>220</x:v>
      </x:c>
      <x:c r="G13" s="63" t="n">
        <x:v>297</x:v>
      </x:c>
      <x:c r="H13" s="64" t="n">
        <x:v>1.35</x:v>
      </x:c>
      <x:c r="I13" s="50" t="str">
        <x:v>Yes</x:v>
      </x:c>
      <x:c r="J13" s="50" t="str">
        <x:v>Human/Approval</x:v>
      </x:c>
      <x:c r="K13" s="50" t="str">
        <x:v>Human/Approval</x:v>
      </x:c>
      <x:c r="L13" s="50" t="str">
        <x:v>Not attempted</x:v>
      </x:c>
      <x:c r="M13" s="50" t="str">
        <x:v>Yes</x:v>
      </x:c>
    </x:row>
    <x:row r="14">
      <x:c r="A14" s="50" t="str">
        <x:v>EV-010</x:v>
      </x:c>
      <x:c r="B14" s="50" t="str">
        <x:v>News false-positive</x:v>
      </x:c>
      <x:c r="C14" s="50" t="str">
        <x:v>Family</x:v>
      </x:c>
      <x:c r="D14" s="62" t="n">
        <x:v>0.64</x:v>
      </x:c>
      <x:c r="E14" s="62" t="n">
        <x:v>0.7</x:v>
      </x:c>
      <x:c r="F14" s="63" t="n">
        <x:v>480</x:v>
      </x:c>
      <x:c r="G14" s="63" t="n">
        <x:v>652.8</x:v>
      </x:c>
      <x:c r="H14" s="64" t="n">
        <x:v>1.36</x:v>
      </x:c>
      <x:c r="I14" s="50" t="str">
        <x:v>Yes</x:v>
      </x:c>
      <x:c r="J14" s="50" t="str">
        <x:v>Human/Approval</x:v>
      </x:c>
      <x:c r="K14" s="50" t="str">
        <x:v>Human/Approval</x:v>
      </x:c>
      <x:c r="L14" s="50" t="str">
        <x:v>Not attempted</x:v>
      </x:c>
      <x:c r="M14" s="50" t="str">
        <x:v>Yes</x:v>
      </x:c>
    </x:row>
    <x:row r="15">
      <x:c r="A15" s="50" t="str">
        <x:v>EV-011</x:v>
      </x:c>
      <x:c r="B15" s="50" t="str">
        <x:v>Severe weather</x:v>
      </x:c>
      <x:c r="C15" s="50" t="str">
        <x:v>Accessibility</x:v>
      </x:c>
      <x:c r="D15" s="62" t="n">
        <x:v>0.36</x:v>
      </x:c>
      <x:c r="E15" s="62" t="n">
        <x:v>0.61</x:v>
      </x:c>
      <x:c r="F15" s="63" t="n">
        <x:v>850</x:v>
      </x:c>
      <x:c r="G15" s="63" t="n">
        <x:v>1113.5</x:v>
      </x:c>
      <x:c r="H15" s="64" t="n">
        <x:v>1.31</x:v>
      </x:c>
      <x:c r="I15" s="50" t="str">
        <x:v>Yes</x:v>
      </x:c>
      <x:c r="J15" s="50" t="str">
        <x:v>Human/Approval</x:v>
      </x:c>
      <x:c r="K15" s="50" t="str">
        <x:v>Book after approval</x:v>
      </x:c>
      <x:c r="L15" s="50" t="str">
        <x:v>Confirmed</x:v>
      </x:c>
      <x:c r="M15" s="50" t="str">
        <x:v>No</x:v>
      </x:c>
    </x:row>
    <x:row r="16">
      <x:c r="A16" s="50" t="str">
        <x:v>EV-012</x:v>
      </x:c>
      <x:c r="B16" s="50" t="str">
        <x:v>Cancellation</x:v>
      </x:c>
      <x:c r="C16" s="50" t="str">
        <x:v>Corporate</x:v>
      </x:c>
      <x:c r="D16" s="62" t="n">
        <x:v>0.79</x:v>
      </x:c>
      <x:c r="E16" s="62" t="n">
        <x:v>0.73</x:v>
      </x:c>
      <x:c r="F16" s="63" t="n">
        <x:v>180</x:v>
      </x:c>
      <x:c r="G16" s="63" t="n">
        <x:v>205.2</x:v>
      </x:c>
      <x:c r="H16" s="64" t="n">
        <x:v>1.14</x:v>
      </x:c>
      <x:c r="I16" s="50" t="str">
        <x:v>Yes</x:v>
      </x:c>
      <x:c r="J16" s="50" t="str">
        <x:v>Book after approval</x:v>
      </x:c>
      <x:c r="K16" s="50" t="str">
        <x:v>Book after approval</x:v>
      </x:c>
      <x:c r="L16" s="50" t="str">
        <x:v>Confirmed</x:v>
      </x:c>
      <x:c r="M16" s="50" t="str">
        <x:v>Yes</x:v>
      </x:c>
    </x:row>
    <x:row r="17">
      <x:c r="A17" s="50" t="str">
        <x:v>EV-013</x:v>
      </x:c>
      <x:c r="B17" s="50" t="str">
        <x:v>Connection delay</x:v>
      </x:c>
      <x:c r="C17" s="50" t="str">
        <x:v>Business</x:v>
      </x:c>
      <x:c r="D17" s="62" t="n">
        <x:v>0.49</x:v>
      </x:c>
      <x:c r="E17" s="62" t="n">
        <x:v>0.86</x:v>
      </x:c>
      <x:c r="F17" s="63" t="n">
        <x:v>620</x:v>
      </x:c>
      <x:c r="G17" s="63" t="n">
        <x:v>576.6</x:v>
      </x:c>
      <x:c r="H17" s="64" t="n">
        <x:v>0.93</x:v>
      </x:c>
      <x:c r="I17" s="50" t="str">
        <x:v>Yes</x:v>
      </x:c>
      <x:c r="J17" s="50" t="str">
        <x:v>Book after approval</x:v>
      </x:c>
      <x:c r="K17" s="50" t="str">
        <x:v>Book after approval</x:v>
      </x:c>
      <x:c r="L17" s="50" t="str">
        <x:v>Confirmed</x:v>
      </x:c>
      <x:c r="M17" s="50" t="str">
        <x:v>Yes</x:v>
      </x:c>
    </x:row>
    <x:row r="18">
      <x:c r="A18" s="50" t="str">
        <x:v>EV-014</x:v>
      </x:c>
      <x:c r="B18" s="50" t="str">
        <x:v>Airport strike</x:v>
      </x:c>
      <x:c r="C18" s="50" t="str">
        <x:v>Leisure</x:v>
      </x:c>
      <x:c r="D18" s="62" t="n">
        <x:v>0.48</x:v>
      </x:c>
      <x:c r="E18" s="62" t="n">
        <x:v>0.93</x:v>
      </x:c>
      <x:c r="F18" s="63" t="n">
        <x:v>220</x:v>
      </x:c>
      <x:c r="G18" s="63" t="n">
        <x:v>246.4</x:v>
      </x:c>
      <x:c r="H18" s="64" t="n">
        <x:v>1.12</x:v>
      </x:c>
      <x:c r="I18" s="50" t="str">
        <x:v>No</x:v>
      </x:c>
      <x:c r="J18" s="50" t="str">
        <x:v>Human/Approval</x:v>
      </x:c>
      <x:c r="K18" s="50" t="str">
        <x:v>Human/Approval</x:v>
      </x:c>
      <x:c r="L18" s="50" t="str">
        <x:v>Not attempted</x:v>
      </x:c>
      <x:c r="M18" s="50" t="str">
        <x:v>Yes</x:v>
      </x:c>
    </x:row>
    <x:row r="19">
      <x:c r="A19" s="50" t="str">
        <x:v>EV-015</x:v>
      </x:c>
      <x:c r="B19" s="50" t="str">
        <x:v>Geopolitical alert</x:v>
      </x:c>
      <x:c r="C19" s="50" t="str">
        <x:v>Family</x:v>
      </x:c>
      <x:c r="D19" s="62" t="n">
        <x:v>0.71</x:v>
      </x:c>
      <x:c r="E19" s="62" t="n">
        <x:v>0.82</x:v>
      </x:c>
      <x:c r="F19" s="63" t="n">
        <x:v>850</x:v>
      </x:c>
      <x:c r="G19" s="63" t="n">
        <x:v>705.5</x:v>
      </x:c>
      <x:c r="H19" s="64" t="n">
        <x:v>0.83</x:v>
      </x:c>
      <x:c r="I19" s="50" t="str">
        <x:v>Yes</x:v>
      </x:c>
      <x:c r="J19" s="50" t="str">
        <x:v>Human/Approval</x:v>
      </x:c>
      <x:c r="K19" s="50" t="str">
        <x:v>Human/Approval</x:v>
      </x:c>
      <x:c r="L19" s="50" t="str">
        <x:v>Not attempted</x:v>
      </x:c>
      <x:c r="M19" s="50" t="str">
        <x:v>Yes</x:v>
      </x:c>
    </x:row>
    <x:row r="20">
      <x:c r="A20" s="50" t="str">
        <x:v>EV-016</x:v>
      </x:c>
      <x:c r="B20" s="50" t="str">
        <x:v>Rail disruption</x:v>
      </x:c>
      <x:c r="C20" s="50" t="str">
        <x:v>Accessibility</x:v>
      </x:c>
      <x:c r="D20" s="62" t="n">
        <x:v>0.5</x:v>
      </x:c>
      <x:c r="E20" s="62" t="n">
        <x:v>0.79</x:v>
      </x:c>
      <x:c r="F20" s="63" t="n">
        <x:v>620</x:v>
      </x:c>
      <x:c r="G20" s="63" t="n">
        <x:v>576.6</x:v>
      </x:c>
      <x:c r="H20" s="64" t="n">
        <x:v>0.93</x:v>
      </x:c>
      <x:c r="I20" s="50" t="str">
        <x:v>Yes</x:v>
      </x:c>
      <x:c r="J20" s="50" t="str">
        <x:v>Human/Approval</x:v>
      </x:c>
      <x:c r="K20" s="50" t="str">
        <x:v>Human/Approval</x:v>
      </x:c>
      <x:c r="L20" s="50" t="str">
        <x:v>Not attempted</x:v>
      </x:c>
      <x:c r="M20" s="50" t="str">
        <x:v>Yes</x:v>
      </x:c>
    </x:row>
    <x:row r="21">
      <x:c r="A21" s="50" t="str">
        <x:v>EV-017</x:v>
      </x:c>
      <x:c r="B21" s="50" t="str">
        <x:v>Inventory expiry</x:v>
      </x:c>
      <x:c r="C21" s="50" t="str">
        <x:v>Corporate</x:v>
      </x:c>
      <x:c r="D21" s="62" t="n">
        <x:v>0.85</x:v>
      </x:c>
      <x:c r="E21" s="62" t="n">
        <x:v>0.9</x:v>
      </x:c>
      <x:c r="F21" s="63" t="n">
        <x:v>280</x:v>
      </x:c>
      <x:c r="G21" s="63" t="n">
        <x:v>294</x:v>
      </x:c>
      <x:c r="H21" s="64" t="n">
        <x:v>1.05</x:v>
      </x:c>
      <x:c r="I21" s="50" t="str">
        <x:v>Yes</x:v>
      </x:c>
      <x:c r="J21" s="50" t="str">
        <x:v>Book after approval</x:v>
      </x:c>
      <x:c r="K21" s="50" t="str">
        <x:v>Book after approval</x:v>
      </x:c>
      <x:c r="L21" s="50" t="str">
        <x:v>Confirmed</x:v>
      </x:c>
      <x:c r="M21" s="50" t="str">
        <x:v>Yes</x:v>
      </x:c>
    </x:row>
    <x:row r="22">
      <x:c r="A22" s="50" t="str">
        <x:v>EV-018</x:v>
      </x:c>
      <x:c r="B22" s="50" t="str">
        <x:v>Visa constraint</x:v>
      </x:c>
      <x:c r="C22" s="50" t="str">
        <x:v>Business</x:v>
      </x:c>
      <x:c r="D22" s="62" t="n">
        <x:v>0.6</x:v>
      </x:c>
      <x:c r="E22" s="62" t="n">
        <x:v>0.59</x:v>
      </x:c>
      <x:c r="F22" s="63" t="n">
        <x:v>280</x:v>
      </x:c>
      <x:c r="G22" s="63" t="n">
        <x:v>358.4</x:v>
      </x:c>
      <x:c r="H22" s="64" t="n">
        <x:v>1.28</x:v>
      </x:c>
      <x:c r="I22" s="50" t="str">
        <x:v>Yes</x:v>
      </x:c>
      <x:c r="J22" s="50" t="str">
        <x:v>Human/Approval</x:v>
      </x:c>
      <x:c r="K22" s="50" t="str">
        <x:v>Human/Approval</x:v>
      </x:c>
      <x:c r="L22" s="50" t="str">
        <x:v>Not attempted</x:v>
      </x:c>
      <x:c r="M22" s="50" t="str">
        <x:v>Yes</x:v>
      </x:c>
    </x:row>
    <x:row r="23">
      <x:c r="A23" s="50" t="str">
        <x:v>EV-019</x:v>
      </x:c>
      <x:c r="B23" s="50" t="str">
        <x:v>Baggage transfer risk</x:v>
      </x:c>
      <x:c r="C23" s="50" t="str">
        <x:v>Leisure</x:v>
      </x:c>
      <x:c r="D23" s="62" t="n">
        <x:v>0.72</x:v>
      </x:c>
      <x:c r="E23" s="62" t="n">
        <x:v>0.88</x:v>
      </x:c>
      <x:c r="F23" s="63" t="n">
        <x:v>280</x:v>
      </x:c>
      <x:c r="G23" s="63" t="n">
        <x:v>271.6</x:v>
      </x:c>
      <x:c r="H23" s="64" t="n">
        <x:v>0.97</x:v>
      </x:c>
      <x:c r="I23" s="50" t="str">
        <x:v>Yes</x:v>
      </x:c>
      <x:c r="J23" s="50" t="str">
        <x:v>Book after approval</x:v>
      </x:c>
      <x:c r="K23" s="50" t="str">
        <x:v>Book after approval</x:v>
      </x:c>
      <x:c r="L23" s="50" t="str">
        <x:v>Confirmed</x:v>
      </x:c>
      <x:c r="M23" s="50" t="str">
        <x:v>Yes</x:v>
      </x:c>
    </x:row>
    <x:row r="24">
      <x:c r="A24" s="50" t="str">
        <x:v>EV-020</x:v>
      </x:c>
      <x:c r="B24" s="50" t="str">
        <x:v>News false-positive</x:v>
      </x:c>
      <x:c r="C24" s="50" t="str">
        <x:v>Family</x:v>
      </x:c>
      <x:c r="D24" s="62" t="n">
        <x:v>0.91</x:v>
      </x:c>
      <x:c r="E24" s="62" t="n">
        <x:v>0.82</x:v>
      </x:c>
      <x:c r="F24" s="63" t="n">
        <x:v>350</x:v>
      </x:c>
      <x:c r="G24" s="63" t="n">
        <x:v>367.5</x:v>
      </x:c>
      <x:c r="H24" s="64" t="n">
        <x:v>1.05</x:v>
      </x:c>
      <x:c r="I24" s="50" t="str">
        <x:v>Yes</x:v>
      </x:c>
      <x:c r="J24" s="50" t="str">
        <x:v>Book after approval</x:v>
      </x:c>
      <x:c r="K24" s="50" t="str">
        <x:v>Book after approval</x:v>
      </x:c>
      <x:c r="L24" s="50" t="str">
        <x:v>Confirmed</x:v>
      </x:c>
      <x:c r="M24" s="50" t="str">
        <x:v>Yes</x:v>
      </x:c>
    </x:row>
    <x:row r="25">
      <x:c r="A25" s="50" t="str">
        <x:v>EV-021</x:v>
      </x:c>
      <x:c r="B25" s="50" t="str">
        <x:v>Severe weather</x:v>
      </x:c>
      <x:c r="C25" s="50" t="str">
        <x:v>Accessibility</x:v>
      </x:c>
      <x:c r="D25" s="62" t="n">
        <x:v>0.84</x:v>
      </x:c>
      <x:c r="E25" s="62" t="n">
        <x:v>0.7</x:v>
      </x:c>
      <x:c r="F25" s="63" t="n">
        <x:v>620</x:v>
      </x:c>
      <x:c r="G25" s="63" t="n">
        <x:v>694.4</x:v>
      </x:c>
      <x:c r="H25" s="64" t="n">
        <x:v>1.12</x:v>
      </x:c>
      <x:c r="I25" s="50" t="str">
        <x:v>Yes</x:v>
      </x:c>
      <x:c r="J25" s="50" t="str">
        <x:v>Human/Approval</x:v>
      </x:c>
      <x:c r="K25" s="50" t="str">
        <x:v>Human/Approval</x:v>
      </x:c>
      <x:c r="L25" s="50" t="str">
        <x:v>Not attempted</x:v>
      </x:c>
      <x:c r="M25" s="50" t="str">
        <x:v>Yes</x:v>
      </x:c>
    </x:row>
    <x:row r="26">
      <x:c r="A26" s="50" t="str">
        <x:v>EV-022</x:v>
      </x:c>
      <x:c r="B26" s="50" t="str">
        <x:v>Cancellation</x:v>
      </x:c>
      <x:c r="C26" s="50" t="str">
        <x:v>Corporate</x:v>
      </x:c>
      <x:c r="D26" s="62" t="n">
        <x:v>0.92</x:v>
      </x:c>
      <x:c r="E26" s="62" t="n">
        <x:v>0.84</x:v>
      </x:c>
      <x:c r="F26" s="63" t="n">
        <x:v>220</x:v>
      </x:c>
      <x:c r="G26" s="63" t="n">
        <x:v>266.2</x:v>
      </x:c>
      <x:c r="H26" s="64" t="n">
        <x:v>1.21</x:v>
      </x:c>
      <x:c r="I26" s="50" t="str">
        <x:v>Yes</x:v>
      </x:c>
      <x:c r="J26" s="50" t="str">
        <x:v>Human/Approval</x:v>
      </x:c>
      <x:c r="K26" s="50" t="str">
        <x:v>Human/Approval</x:v>
      </x:c>
      <x:c r="L26" s="50" t="str">
        <x:v>Not attempted</x:v>
      </x:c>
      <x:c r="M26" s="50" t="str">
        <x:v>Yes</x:v>
      </x:c>
    </x:row>
    <x:row r="27">
      <x:c r="A27" s="50" t="str">
        <x:v>EV-023</x:v>
      </x:c>
      <x:c r="B27" s="50" t="str">
        <x:v>Connection delay</x:v>
      </x:c>
      <x:c r="C27" s="50" t="str">
        <x:v>Business</x:v>
      </x:c>
      <x:c r="D27" s="62" t="n">
        <x:v>0.59</x:v>
      </x:c>
      <x:c r="E27" s="62" t="n">
        <x:v>0.6</x:v>
      </x:c>
      <x:c r="F27" s="63" t="n">
        <x:v>620</x:v>
      </x:c>
      <x:c r="G27" s="63" t="n">
        <x:v>830.8</x:v>
      </x:c>
      <x:c r="H27" s="64" t="n">
        <x:v>1.34</x:v>
      </x:c>
      <x:c r="I27" s="50" t="str">
        <x:v>Yes</x:v>
      </x:c>
      <x:c r="J27" s="50" t="str">
        <x:v>Human/Approval</x:v>
      </x:c>
      <x:c r="K27" s="50" t="str">
        <x:v>Human/Approval</x:v>
      </x:c>
      <x:c r="L27" s="50" t="str">
        <x:v>Not attempted</x:v>
      </x:c>
      <x:c r="M27" s="50" t="str">
        <x:v>Yes</x:v>
      </x:c>
    </x:row>
    <x:row r="28">
      <x:c r="A28" s="50" t="str">
        <x:v>EV-024</x:v>
      </x:c>
      <x:c r="B28" s="50" t="str">
        <x:v>Airport strike</x:v>
      </x:c>
      <x:c r="C28" s="50" t="str">
        <x:v>Leisure</x:v>
      </x:c>
      <x:c r="D28" s="62" t="n">
        <x:v>0.38</x:v>
      </x:c>
      <x:c r="E28" s="62" t="n">
        <x:v>0.83</x:v>
      </x:c>
      <x:c r="F28" s="63" t="n">
        <x:v>480</x:v>
      </x:c>
      <x:c r="G28" s="63" t="n">
        <x:v>624</x:v>
      </x:c>
      <x:c r="H28" s="64" t="n">
        <x:v>1.3</x:v>
      </x:c>
      <x:c r="I28" s="50" t="str">
        <x:v>Yes</x:v>
      </x:c>
      <x:c r="J28" s="50" t="str">
        <x:v>Human/Approval</x:v>
      </x:c>
      <x:c r="K28" s="50" t="str">
        <x:v>Human/Approval</x:v>
      </x:c>
      <x:c r="L28" s="50" t="str">
        <x:v>Not attempted</x:v>
      </x:c>
      <x:c r="M28" s="50" t="str">
        <x:v>Yes</x:v>
      </x:c>
    </x:row>
    <x:row r="29">
      <x:c r="A29" s="50" t="str">
        <x:v>EV-025</x:v>
      </x:c>
      <x:c r="B29" s="50" t="str">
        <x:v>Geopolitical alert</x:v>
      </x:c>
      <x:c r="C29" s="50" t="str">
        <x:v>Family</x:v>
      </x:c>
      <x:c r="D29" s="62" t="n">
        <x:v>0.65</x:v>
      </x:c>
      <x:c r="E29" s="62" t="n">
        <x:v>0.74</x:v>
      </x:c>
      <x:c r="F29" s="63" t="n">
        <x:v>850</x:v>
      </x:c>
      <x:c r="G29" s="63" t="n">
        <x:v>790.5</x:v>
      </x:c>
      <x:c r="H29" s="64" t="n">
        <x:v>0.93</x:v>
      </x:c>
      <x:c r="I29" s="50" t="str">
        <x:v>Yes</x:v>
      </x:c>
      <x:c r="J29" s="50" t="str">
        <x:v>Human/Approval</x:v>
      </x:c>
      <x:c r="K29" s="50" t="str">
        <x:v>Human/Approval</x:v>
      </x:c>
      <x:c r="L29" s="50" t="str">
        <x:v>Not attempted</x:v>
      </x:c>
      <x:c r="M29" s="50" t="str">
        <x:v>Yes</x:v>
      </x:c>
    </x:row>
    <x:row r="30">
      <x:c r="A30" s="50" t="str">
        <x:v>EV-026</x:v>
      </x:c>
      <x:c r="B30" s="50" t="str">
        <x:v>Rail disruption</x:v>
      </x:c>
      <x:c r="C30" s="50" t="str">
        <x:v>Accessibility</x:v>
      </x:c>
      <x:c r="D30" s="62" t="n">
        <x:v>0.52</x:v>
      </x:c>
      <x:c r="E30" s="62" t="n">
        <x:v>0.68</x:v>
      </x:c>
      <x:c r="F30" s="63" t="n">
        <x:v>480</x:v>
      </x:c>
      <x:c r="G30" s="63" t="n">
        <x:v>590.4</x:v>
      </x:c>
      <x:c r="H30" s="64" t="n">
        <x:v>1.23</x:v>
      </x:c>
      <x:c r="I30" s="50" t="str">
        <x:v>Yes</x:v>
      </x:c>
      <x:c r="J30" s="50" t="str">
        <x:v>Human/Approval</x:v>
      </x:c>
      <x:c r="K30" s="50" t="str">
        <x:v>Human/Approval</x:v>
      </x:c>
      <x:c r="L30" s="50" t="str">
        <x:v>Not attempted</x:v>
      </x:c>
      <x:c r="M30" s="50" t="str">
        <x:v>Yes</x:v>
      </x:c>
    </x:row>
    <x:row r="31">
      <x:c r="A31" s="50" t="str">
        <x:v>EV-027</x:v>
      </x:c>
      <x:c r="B31" s="50" t="str">
        <x:v>Inventory expiry</x:v>
      </x:c>
      <x:c r="C31" s="50" t="str">
        <x:v>Corporate</x:v>
      </x:c>
      <x:c r="D31" s="62" t="n">
        <x:v>0.49</x:v>
      </x:c>
      <x:c r="E31" s="62" t="n">
        <x:v>0.91</x:v>
      </x:c>
      <x:c r="F31" s="63" t="n">
        <x:v>620</x:v>
      </x:c>
      <x:c r="G31" s="63" t="n">
        <x:v>533.2</x:v>
      </x:c>
      <x:c r="H31" s="64" t="n">
        <x:v>0.86</x:v>
      </x:c>
      <x:c r="I31" s="50" t="str">
        <x:v>Yes</x:v>
      </x:c>
      <x:c r="J31" s="50" t="str">
        <x:v>Book after approval</x:v>
      </x:c>
      <x:c r="K31" s="50" t="str">
        <x:v>Human/Approval</x:v>
      </x:c>
      <x:c r="L31" s="50" t="str">
        <x:v>Not attempted</x:v>
      </x:c>
      <x:c r="M31" s="50" t="str">
        <x:v>No</x:v>
      </x:c>
    </x:row>
    <x:row r="32">
      <x:c r="A32" s="50" t="str">
        <x:v>EV-028</x:v>
      </x:c>
      <x:c r="B32" s="50" t="str">
        <x:v>Visa constraint</x:v>
      </x:c>
      <x:c r="C32" s="50" t="str">
        <x:v>Business</x:v>
      </x:c>
      <x:c r="D32" s="62" t="n">
        <x:v>0.95</x:v>
      </x:c>
      <x:c r="E32" s="62" t="n">
        <x:v>0.66</x:v>
      </x:c>
      <x:c r="F32" s="63" t="n">
        <x:v>850</x:v>
      </x:c>
      <x:c r="G32" s="63" t="n">
        <x:v>1054</x:v>
      </x:c>
      <x:c r="H32" s="64" t="n">
        <x:v>1.24</x:v>
      </x:c>
      <x:c r="I32" s="50" t="str">
        <x:v>Yes</x:v>
      </x:c>
      <x:c r="J32" s="50" t="str">
        <x:v>Human/Approval</x:v>
      </x:c>
      <x:c r="K32" s="50" t="str">
        <x:v>Human/Approval</x:v>
      </x:c>
      <x:c r="L32" s="50" t="str">
        <x:v>Not attempted</x:v>
      </x:c>
      <x:c r="M32" s="50" t="str">
        <x:v>Yes</x:v>
      </x:c>
    </x:row>
    <x:row r="33">
      <x:c r="A33" s="50" t="str">
        <x:v>EV-029</x:v>
      </x:c>
      <x:c r="B33" s="50" t="str">
        <x:v>Baggage transfer risk</x:v>
      </x:c>
      <x:c r="C33" s="50" t="str">
        <x:v>Leisure</x:v>
      </x:c>
      <x:c r="D33" s="62" t="n">
        <x:v>0.59</x:v>
      </x:c>
      <x:c r="E33" s="62" t="n">
        <x:v>0.68</x:v>
      </x:c>
      <x:c r="F33" s="63" t="n">
        <x:v>620</x:v>
      </x:c>
      <x:c r="G33" s="63" t="n">
        <x:v>514.6</x:v>
      </x:c>
      <x:c r="H33" s="64" t="n">
        <x:v>0.83</x:v>
      </x:c>
      <x:c r="I33" s="50" t="str">
        <x:v>Yes</x:v>
      </x:c>
      <x:c r="J33" s="50" t="str">
        <x:v>Human/Approval</x:v>
      </x:c>
      <x:c r="K33" s="50" t="str">
        <x:v>Human/Approval</x:v>
      </x:c>
      <x:c r="L33" s="50" t="str">
        <x:v>Not attempted</x:v>
      </x:c>
      <x:c r="M33" s="50" t="str">
        <x:v>Yes</x:v>
      </x:c>
    </x:row>
    <x:row r="34">
      <x:c r="A34" s="50" t="str">
        <x:v>EV-030</x:v>
      </x:c>
      <x:c r="B34" s="50" t="str">
        <x:v>News false-positive</x:v>
      </x:c>
      <x:c r="C34" s="50" t="str">
        <x:v>Family</x:v>
      </x:c>
      <x:c r="D34" s="62" t="n">
        <x:v>0.83</x:v>
      </x:c>
      <x:c r="E34" s="62" t="n">
        <x:v>0.95</x:v>
      </x:c>
      <x:c r="F34" s="63" t="n">
        <x:v>850</x:v>
      </x:c>
      <x:c r="G34" s="63" t="n">
        <x:v>799</x:v>
      </x:c>
      <x:c r="H34" s="64" t="n">
        <x:v>0.94</x:v>
      </x:c>
      <x:c r="I34" s="50" t="str">
        <x:v>Yes</x:v>
      </x:c>
      <x:c r="J34" s="50" t="str">
        <x:v>Book after approval</x:v>
      </x:c>
      <x:c r="K34" s="50" t="str">
        <x:v>Book after approval</x:v>
      </x:c>
      <x:c r="L34" s="50" t="str">
        <x:v>Confirmed</x:v>
      </x:c>
      <x:c r="M34" s="50" t="str">
        <x:v>Yes</x:v>
      </x:c>
    </x:row>
    <x:row r="35">
      <x:c r="A35" s="50" t="str">
        <x:v>EV-031</x:v>
      </x:c>
      <x:c r="B35" s="50" t="str">
        <x:v>Severe weather</x:v>
      </x:c>
      <x:c r="C35" s="50" t="str">
        <x:v>Accessibility</x:v>
      </x:c>
      <x:c r="D35" s="62" t="n">
        <x:v>0.52</x:v>
      </x:c>
      <x:c r="E35" s="62" t="n">
        <x:v>0.58</x:v>
      </x:c>
      <x:c r="F35" s="63" t="n">
        <x:v>220</x:v>
      </x:c>
      <x:c r="G35" s="63" t="n">
        <x:v>299.2</x:v>
      </x:c>
      <x:c r="H35" s="64" t="n">
        <x:v>1.36</x:v>
      </x:c>
      <x:c r="I35" s="50" t="str">
        <x:v>Yes</x:v>
      </x:c>
      <x:c r="J35" s="50" t="str">
        <x:v>Human/Approval</x:v>
      </x:c>
      <x:c r="K35" s="50" t="str">
        <x:v>Human/Approval</x:v>
      </x:c>
      <x:c r="L35" s="50" t="str">
        <x:v>Not attempted</x:v>
      </x:c>
      <x:c r="M35" s="50" t="str">
        <x:v>Yes</x:v>
      </x:c>
    </x:row>
    <x:row r="36">
      <x:c r="A36" s="50" t="str">
        <x:v>EV-032</x:v>
      </x:c>
      <x:c r="B36" s="50" t="str">
        <x:v>Cancellation</x:v>
      </x:c>
      <x:c r="C36" s="50" t="str">
        <x:v>Corporate</x:v>
      </x:c>
      <x:c r="D36" s="62" t="n">
        <x:v>0.58</x:v>
      </x:c>
      <x:c r="E36" s="62" t="n">
        <x:v>0.81</x:v>
      </x:c>
      <x:c r="F36" s="63" t="n">
        <x:v>620</x:v>
      </x:c>
      <x:c r="G36" s="63" t="n">
        <x:v>787.4</x:v>
      </x:c>
      <x:c r="H36" s="64" t="n">
        <x:v>1.27</x:v>
      </x:c>
      <x:c r="I36" s="50" t="str">
        <x:v>Yes</x:v>
      </x:c>
      <x:c r="J36" s="50" t="str">
        <x:v>Human/Approval</x:v>
      </x:c>
      <x:c r="K36" s="50" t="str">
        <x:v>Human/Approval</x:v>
      </x:c>
      <x:c r="L36" s="50" t="str">
        <x:v>Not attempted</x:v>
      </x:c>
      <x:c r="M36" s="50" t="str">
        <x:v>Yes</x:v>
      </x:c>
    </x:row>
    <x:row r="37">
      <x:c r="A37" s="50" t="str">
        <x:v>EV-033</x:v>
      </x:c>
      <x:c r="B37" s="50" t="str">
        <x:v>Connection delay</x:v>
      </x:c>
      <x:c r="C37" s="50" t="str">
        <x:v>Business</x:v>
      </x:c>
      <x:c r="D37" s="62" t="n">
        <x:v>0.71</x:v>
      </x:c>
      <x:c r="E37" s="62" t="n">
        <x:v>0.85</x:v>
      </x:c>
      <x:c r="F37" s="63" t="n">
        <x:v>850</x:v>
      </x:c>
      <x:c r="G37" s="63" t="n">
        <x:v>1062.5</x:v>
      </x:c>
      <x:c r="H37" s="64" t="n">
        <x:v>1.25</x:v>
      </x:c>
      <x:c r="I37" s="50" t="str">
        <x:v>No</x:v>
      </x:c>
      <x:c r="J37" s="50" t="str">
        <x:v>Human/Approval</x:v>
      </x:c>
      <x:c r="K37" s="50" t="str">
        <x:v>Human/Approval</x:v>
      </x:c>
      <x:c r="L37" s="50" t="str">
        <x:v>Not attempted</x:v>
      </x:c>
      <x:c r="M37" s="50" t="str">
        <x:v>Yes</x:v>
      </x:c>
    </x:row>
    <x:row r="38">
      <x:c r="A38" s="50" t="str">
        <x:v>EV-034</x:v>
      </x:c>
      <x:c r="B38" s="50" t="str">
        <x:v>Airport strike</x:v>
      </x:c>
      <x:c r="C38" s="50" t="str">
        <x:v>Leisure</x:v>
      </x:c>
      <x:c r="D38" s="62" t="n">
        <x:v>0.43</x:v>
      </x:c>
      <x:c r="E38" s="62" t="n">
        <x:v>0.95</x:v>
      </x:c>
      <x:c r="F38" s="63" t="n">
        <x:v>480</x:v>
      </x:c>
      <x:c r="G38" s="63" t="n">
        <x:v>556.8</x:v>
      </x:c>
      <x:c r="H38" s="64" t="n">
        <x:v>1.16</x:v>
      </x:c>
      <x:c r="I38" s="50" t="str">
        <x:v>Yes</x:v>
      </x:c>
      <x:c r="J38" s="50" t="str">
        <x:v>Book after approval</x:v>
      </x:c>
      <x:c r="K38" s="50" t="str">
        <x:v>Book after approval</x:v>
      </x:c>
      <x:c r="L38" s="50" t="str">
        <x:v>Confirmed</x:v>
      </x:c>
      <x:c r="M38" s="50" t="str">
        <x:v>Yes</x:v>
      </x:c>
    </x:row>
    <x:row r="39">
      <x:c r="A39" s="50" t="str">
        <x:v>EV-035</x:v>
      </x:c>
      <x:c r="B39" s="50" t="str">
        <x:v>Geopolitical alert</x:v>
      </x:c>
      <x:c r="C39" s="50" t="str">
        <x:v>Family</x:v>
      </x:c>
      <x:c r="D39" s="62" t="n">
        <x:v>0.87</x:v>
      </x:c>
      <x:c r="E39" s="62" t="n">
        <x:v>0.66</x:v>
      </x:c>
      <x:c r="F39" s="63" t="n">
        <x:v>220</x:v>
      </x:c>
      <x:c r="G39" s="63" t="n">
        <x:v>206.8</x:v>
      </x:c>
      <x:c r="H39" s="64" t="n">
        <x:v>0.94</x:v>
      </x:c>
      <x:c r="I39" s="50" t="str">
        <x:v>Yes</x:v>
      </x:c>
      <x:c r="J39" s="50" t="str">
        <x:v>Human/Approval</x:v>
      </x:c>
      <x:c r="K39" s="50" t="str">
        <x:v>Human/Approval</x:v>
      </x:c>
      <x:c r="L39" s="50" t="str">
        <x:v>Not attempted</x:v>
      </x:c>
      <x:c r="M39" s="50" t="str">
        <x:v>Yes</x:v>
      </x:c>
    </x:row>
    <x:row r="40">
      <x:c r="A40" s="50" t="str">
        <x:v>EV-036</x:v>
      </x:c>
      <x:c r="B40" s="50" t="str">
        <x:v>Rail disruption</x:v>
      </x:c>
      <x:c r="C40" s="50" t="str">
        <x:v>Accessibility</x:v>
      </x:c>
      <x:c r="D40" s="62" t="n">
        <x:v>0.82</x:v>
      </x:c>
      <x:c r="E40" s="62" t="n">
        <x:v>0.77</x:v>
      </x:c>
      <x:c r="F40" s="63" t="n">
        <x:v>220</x:v>
      </x:c>
      <x:c r="G40" s="63" t="n">
        <x:v>281.6</x:v>
      </x:c>
      <x:c r="H40" s="64" t="n">
        <x:v>1.28</x:v>
      </x:c>
      <x:c r="I40" s="50" t="str">
        <x:v>Yes</x:v>
      </x:c>
      <x:c r="J40" s="50" t="str">
        <x:v>Human/Approval</x:v>
      </x:c>
      <x:c r="K40" s="50" t="str">
        <x:v>Human/Approval</x:v>
      </x:c>
      <x:c r="L40" s="50" t="str">
        <x:v>Not attempted</x:v>
      </x:c>
      <x:c r="M40" s="50" t="str">
        <x:v>Yes</x:v>
      </x:c>
    </x:row>
    <x:row r="41">
      <x:c r="A41" s="50" t="str">
        <x:v>EV-037</x:v>
      </x:c>
      <x:c r="B41" s="50" t="str">
        <x:v>Inventory expiry</x:v>
      </x:c>
      <x:c r="C41" s="50" t="str">
        <x:v>Corporate</x:v>
      </x:c>
      <x:c r="D41" s="62" t="n">
        <x:v>0.72</x:v>
      </x:c>
      <x:c r="E41" s="62" t="n">
        <x:v>0.7</x:v>
      </x:c>
      <x:c r="F41" s="63" t="n">
        <x:v>280</x:v>
      </x:c>
      <x:c r="G41" s="63" t="n">
        <x:v>327.6</x:v>
      </x:c>
      <x:c r="H41" s="64" t="n">
        <x:v>1.17</x:v>
      </x:c>
      <x:c r="I41" s="50" t="str">
        <x:v>Yes</x:v>
      </x:c>
      <x:c r="J41" s="50" t="str">
        <x:v>Book after approval</x:v>
      </x:c>
      <x:c r="K41" s="50" t="str">
        <x:v>Book after approval</x:v>
      </x:c>
      <x:c r="L41" s="50" t="str">
        <x:v>Confirmed</x:v>
      </x:c>
      <x:c r="M41" s="50" t="str">
        <x:v>Yes</x:v>
      </x:c>
    </x:row>
    <x:row r="42">
      <x:c r="A42" s="50" t="str">
        <x:v>EV-038</x:v>
      </x:c>
      <x:c r="B42" s="50" t="str">
        <x:v>Visa constraint</x:v>
      </x:c>
      <x:c r="C42" s="50" t="str">
        <x:v>Business</x:v>
      </x:c>
      <x:c r="D42" s="62" t="n">
        <x:v>0.56</x:v>
      </x:c>
      <x:c r="E42" s="62" t="n">
        <x:v>0.66</x:v>
      </x:c>
      <x:c r="F42" s="63" t="n">
        <x:v>850</x:v>
      </x:c>
      <x:c r="G42" s="63" t="n">
        <x:v>782</x:v>
      </x:c>
      <x:c r="H42" s="64" t="n">
        <x:v>0.92</x:v>
      </x:c>
      <x:c r="I42" s="50" t="str">
        <x:v>Yes</x:v>
      </x:c>
      <x:c r="J42" s="50" t="str">
        <x:v>Human/Approval</x:v>
      </x:c>
      <x:c r="K42" s="50" t="str">
        <x:v>Human/Approval</x:v>
      </x:c>
      <x:c r="L42" s="50" t="str">
        <x:v>Not attempted</x:v>
      </x:c>
      <x:c r="M42" s="50" t="str">
        <x:v>Yes</x:v>
      </x:c>
    </x:row>
    <x:row r="43">
      <x:c r="A43" s="50" t="str">
        <x:v>EV-039</x:v>
      </x:c>
      <x:c r="B43" s="50" t="str">
        <x:v>Baggage transfer risk</x:v>
      </x:c>
      <x:c r="C43" s="50" t="str">
        <x:v>Leisure</x:v>
      </x:c>
      <x:c r="D43" s="62" t="n">
        <x:v>0.69</x:v>
      </x:c>
      <x:c r="E43" s="62" t="n">
        <x:v>0.78</x:v>
      </x:c>
      <x:c r="F43" s="63" t="n">
        <x:v>850</x:v>
      </x:c>
      <x:c r="G43" s="63" t="n">
        <x:v>1054</x:v>
      </x:c>
      <x:c r="H43" s="64" t="n">
        <x:v>1.24</x:v>
      </x:c>
      <x:c r="I43" s="50" t="str">
        <x:v>Yes</x:v>
      </x:c>
      <x:c r="J43" s="50" t="str">
        <x:v>Human/Approval</x:v>
      </x:c>
      <x:c r="K43" s="50" t="str">
        <x:v>Human/Approval</x:v>
      </x:c>
      <x:c r="L43" s="50" t="str">
        <x:v>Not attempted</x:v>
      </x:c>
      <x:c r="M43" s="50" t="str">
        <x:v>Yes</x:v>
      </x:c>
    </x:row>
    <x:row r="44">
      <x:c r="A44" s="50" t="str">
        <x:v>EV-040</x:v>
      </x:c>
      <x:c r="B44" s="50" t="str">
        <x:v>News false-positive</x:v>
      </x:c>
      <x:c r="C44" s="50" t="str">
        <x:v>Family</x:v>
      </x:c>
      <x:c r="D44" s="62" t="n">
        <x:v>0.74</x:v>
      </x:c>
      <x:c r="E44" s="62" t="n">
        <x:v>0.73</x:v>
      </x:c>
      <x:c r="F44" s="63" t="n">
        <x:v>620</x:v>
      </x:c>
      <x:c r="G44" s="63" t="n">
        <x:v>551.8</x:v>
      </x:c>
      <x:c r="H44" s="64" t="n">
        <x:v>0.89</x:v>
      </x:c>
      <x:c r="I44" s="50" t="str">
        <x:v>Yes</x:v>
      </x:c>
      <x:c r="J44" s="50" t="str">
        <x:v>Book after approval</x:v>
      </x:c>
      <x:c r="K44" s="50" t="str">
        <x:v>Book after approval</x:v>
      </x:c>
      <x:c r="L44" s="50" t="str">
        <x:v>Confirmed</x:v>
      </x:c>
      <x:c r="M44" s="50" t="str">
        <x:v>Yes</x:v>
      </x:c>
    </x:row>
    <x:row r="45">
      <x:c r="A45" s="50" t="str">
        <x:v>EV-041</x:v>
      </x:c>
      <x:c r="B45" s="50" t="str">
        <x:v>Severe weather</x:v>
      </x:c>
      <x:c r="C45" s="50" t="str">
        <x:v>Accessibility</x:v>
      </x:c>
      <x:c r="D45" s="62" t="n">
        <x:v>0.59</x:v>
      </x:c>
      <x:c r="E45" s="62" t="n">
        <x:v>0.77</x:v>
      </x:c>
      <x:c r="F45" s="63" t="n">
        <x:v>280</x:v>
      </x:c>
      <x:c r="G45" s="63" t="n">
        <x:v>375.2</x:v>
      </x:c>
      <x:c r="H45" s="64" t="n">
        <x:v>1.34</x:v>
      </x:c>
      <x:c r="I45" s="50" t="str">
        <x:v>Yes</x:v>
      </x:c>
      <x:c r="J45" s="50" t="str">
        <x:v>Human/Approval</x:v>
      </x:c>
      <x:c r="K45" s="50" t="str">
        <x:v>Human/Approval</x:v>
      </x:c>
      <x:c r="L45" s="50" t="str">
        <x:v>Not attempted</x:v>
      </x:c>
      <x:c r="M45" s="50" t="str">
        <x:v>Yes</x:v>
      </x:c>
    </x:row>
    <x:row r="46">
      <x:c r="A46" s="50" t="str">
        <x:v>EV-042</x:v>
      </x:c>
      <x:c r="B46" s="50" t="str">
        <x:v>Cancellation</x:v>
      </x:c>
      <x:c r="C46" s="50" t="str">
        <x:v>Corporate</x:v>
      </x:c>
      <x:c r="D46" s="62" t="n">
        <x:v>0.53</x:v>
      </x:c>
      <x:c r="E46" s="62" t="n">
        <x:v>0.65</x:v>
      </x:c>
      <x:c r="F46" s="63" t="n">
        <x:v>620</x:v>
      </x:c>
      <x:c r="G46" s="63" t="n">
        <x:v>824.6</x:v>
      </x:c>
      <x:c r="H46" s="64" t="n">
        <x:v>1.33</x:v>
      </x:c>
      <x:c r="I46" s="50" t="str">
        <x:v>Yes</x:v>
      </x:c>
      <x:c r="J46" s="50" t="str">
        <x:v>Human/Approval</x:v>
      </x:c>
      <x:c r="K46" s="50" t="str">
        <x:v>Human/Approval</x:v>
      </x:c>
      <x:c r="L46" s="50" t="str">
        <x:v>Not attempted</x:v>
      </x:c>
      <x:c r="M46" s="50" t="str">
        <x:v>Yes</x:v>
      </x:c>
    </x:row>
    <x:row r="47">
      <x:c r="A47" s="50" t="str">
        <x:v>EV-043</x:v>
      </x:c>
      <x:c r="B47" s="50" t="str">
        <x:v>Connection delay</x:v>
      </x:c>
      <x:c r="C47" s="50" t="str">
        <x:v>Business</x:v>
      </x:c>
      <x:c r="D47" s="62" t="n">
        <x:v>0.36</x:v>
      </x:c>
      <x:c r="E47" s="62" t="n">
        <x:v>0.72</x:v>
      </x:c>
      <x:c r="F47" s="63" t="n">
        <x:v>620</x:v>
      </x:c>
      <x:c r="G47" s="63" t="n">
        <x:v>756.4</x:v>
      </x:c>
      <x:c r="H47" s="64" t="n">
        <x:v>1.22</x:v>
      </x:c>
      <x:c r="I47" s="50" t="str">
        <x:v>Yes</x:v>
      </x:c>
      <x:c r="J47" s="50" t="str">
        <x:v>Human/Approval</x:v>
      </x:c>
      <x:c r="K47" s="50" t="str">
        <x:v>Human/Approval</x:v>
      </x:c>
      <x:c r="L47" s="50" t="str">
        <x:v>Not attempted</x:v>
      </x:c>
      <x:c r="M47" s="50" t="str">
        <x:v>Yes</x:v>
      </x:c>
    </x:row>
    <x:row r="48">
      <x:c r="A48" s="50" t="str">
        <x:v>EV-044</x:v>
      </x:c>
      <x:c r="B48" s="50" t="str">
        <x:v>Airport strike</x:v>
      </x:c>
      <x:c r="C48" s="50" t="str">
        <x:v>Leisure</x:v>
      </x:c>
      <x:c r="D48" s="62" t="n">
        <x:v>0.51</x:v>
      </x:c>
      <x:c r="E48" s="62" t="n">
        <x:v>0.85</x:v>
      </x:c>
      <x:c r="F48" s="63" t="n">
        <x:v>280</x:v>
      </x:c>
      <x:c r="G48" s="63" t="n">
        <x:v>252</x:v>
      </x:c>
      <x:c r="H48" s="64" t="n">
        <x:v>0.9</x:v>
      </x:c>
      <x:c r="I48" s="50" t="str">
        <x:v>Yes</x:v>
      </x:c>
      <x:c r="J48" s="50" t="str">
        <x:v>Book after approval</x:v>
      </x:c>
      <x:c r="K48" s="50" t="str">
        <x:v>Book after approval</x:v>
      </x:c>
      <x:c r="L48" s="50" t="str">
        <x:v>Failed &amp; rolled back</x:v>
      </x:c>
      <x:c r="M48" s="50" t="str">
        <x:v>Yes</x:v>
      </x:c>
    </x:row>
    <x:row r="49">
      <x:c r="A49" s="50" t="str">
        <x:v>EV-045</x:v>
      </x:c>
      <x:c r="B49" s="50" t="str">
        <x:v>Geopolitical alert</x:v>
      </x:c>
      <x:c r="C49" s="50" t="str">
        <x:v>Family</x:v>
      </x:c>
      <x:c r="D49" s="62" t="n">
        <x:v>0.72</x:v>
      </x:c>
      <x:c r="E49" s="62" t="n">
        <x:v>0.86</x:v>
      </x:c>
      <x:c r="F49" s="63" t="n">
        <x:v>850</x:v>
      </x:c>
      <x:c r="G49" s="63" t="n">
        <x:v>969</x:v>
      </x:c>
      <x:c r="H49" s="64" t="n">
        <x:v>1.14</x:v>
      </x:c>
      <x:c r="I49" s="50" t="str">
        <x:v>Yes</x:v>
      </x:c>
      <x:c r="J49" s="50" t="str">
        <x:v>Human/Approval</x:v>
      </x:c>
      <x:c r="K49" s="50" t="str">
        <x:v>Human/Approval</x:v>
      </x:c>
      <x:c r="L49" s="50" t="str">
        <x:v>Not attempted</x:v>
      </x:c>
      <x:c r="M49" s="50" t="str">
        <x:v>Yes</x:v>
      </x:c>
    </x:row>
    <x:row r="50">
      <x:c r="A50" s="50" t="str">
        <x:v>EV-046</x:v>
      </x:c>
      <x:c r="B50" s="50" t="str">
        <x:v>Rail disruption</x:v>
      </x:c>
      <x:c r="C50" s="50" t="str">
        <x:v>Accessibility</x:v>
      </x:c>
      <x:c r="D50" s="62" t="n">
        <x:v>0.9</x:v>
      </x:c>
      <x:c r="E50" s="62" t="n">
        <x:v>0.72</x:v>
      </x:c>
      <x:c r="F50" s="63" t="n">
        <x:v>480</x:v>
      </x:c>
      <x:c r="G50" s="63" t="n">
        <x:v>643.2</x:v>
      </x:c>
      <x:c r="H50" s="64" t="n">
        <x:v>1.34</x:v>
      </x:c>
      <x:c r="I50" s="50" t="str">
        <x:v>Yes</x:v>
      </x:c>
      <x:c r="J50" s="50" t="str">
        <x:v>Human/Approval</x:v>
      </x:c>
      <x:c r="K50" s="50" t="str">
        <x:v>Human/Approval</x:v>
      </x:c>
      <x:c r="L50" s="50" t="str">
        <x:v>Not attempted</x:v>
      </x:c>
      <x:c r="M50" s="50" t="str">
        <x:v>Yes</x:v>
      </x:c>
    </x:row>
    <x:row r="51">
      <x:c r="A51" s="50" t="str">
        <x:v>EV-047</x:v>
      </x:c>
      <x:c r="B51" s="50" t="str">
        <x:v>Inventory expiry</x:v>
      </x:c>
      <x:c r="C51" s="50" t="str">
        <x:v>Corporate</x:v>
      </x:c>
      <x:c r="D51" s="62" t="n">
        <x:v>0.38</x:v>
      </x:c>
      <x:c r="E51" s="62" t="n">
        <x:v>0.91</x:v>
      </x:c>
      <x:c r="F51" s="63" t="n">
        <x:v>480</x:v>
      </x:c>
      <x:c r="G51" s="63" t="n">
        <x:v>480</x:v>
      </x:c>
      <x:c r="H51" s="64" t="n">
        <x:v>1</x:v>
      </x:c>
      <x:c r="I51" s="50" t="str">
        <x:v>Yes</x:v>
      </x:c>
      <x:c r="J51" s="50" t="str">
        <x:v>Book after approval</x:v>
      </x:c>
      <x:c r="K51" s="50" t="str">
        <x:v>Book after approval</x:v>
      </x:c>
      <x:c r="L51" s="50" t="str">
        <x:v>Confirmed</x:v>
      </x:c>
      <x:c r="M51" s="50" t="str">
        <x:v>Yes</x:v>
      </x:c>
    </x:row>
    <x:row r="52">
      <x:c r="A52" s="50" t="str">
        <x:v>EV-048</x:v>
      </x:c>
      <x:c r="B52" s="50" t="str">
        <x:v>Visa constraint</x:v>
      </x:c>
      <x:c r="C52" s="50" t="str">
        <x:v>Business</x:v>
      </x:c>
      <x:c r="D52" s="62" t="n">
        <x:v>0.63</x:v>
      </x:c>
      <x:c r="E52" s="62" t="n">
        <x:v>0.93</x:v>
      </x:c>
      <x:c r="F52" s="63" t="n">
        <x:v>350</x:v>
      </x:c>
      <x:c r="G52" s="63" t="n">
        <x:v>322</x:v>
      </x:c>
      <x:c r="H52" s="64" t="n">
        <x:v>0.92</x:v>
      </x:c>
      <x:c r="I52" s="50" t="str">
        <x:v>Yes</x:v>
      </x:c>
      <x:c r="J52" s="50" t="str">
        <x:v>Human/Approval</x:v>
      </x:c>
      <x:c r="K52" s="50" t="str">
        <x:v>Human/Approval</x:v>
      </x:c>
      <x:c r="L52" s="50" t="str">
        <x:v>Not attempted</x:v>
      </x:c>
      <x:c r="M52" s="50" t="str">
        <x:v>Yes</x:v>
      </x:c>
    </x:row>
    <x:row r="53">
      <x:c r="A53" s="50" t="str">
        <x:v>EV-049</x:v>
      </x:c>
      <x:c r="B53" s="50" t="str">
        <x:v>Baggage transfer risk</x:v>
      </x:c>
      <x:c r="C53" s="50" t="str">
        <x:v>Leisure</x:v>
      </x:c>
      <x:c r="D53" s="62" t="n">
        <x:v>0.91</x:v>
      </x:c>
      <x:c r="E53" s="62" t="n">
        <x:v>0.87</x:v>
      </x:c>
      <x:c r="F53" s="63" t="n">
        <x:v>350</x:v>
      </x:c>
      <x:c r="G53" s="63" t="n">
        <x:v>493.5</x:v>
      </x:c>
      <x:c r="H53" s="64" t="n">
        <x:v>1.41</x:v>
      </x:c>
      <x:c r="I53" s="50" t="str">
        <x:v>Yes</x:v>
      </x:c>
      <x:c r="J53" s="50" t="str">
        <x:v>Human/Approval</x:v>
      </x:c>
      <x:c r="K53" s="50" t="str">
        <x:v>Book after approval</x:v>
      </x:c>
      <x:c r="L53" s="50" t="str">
        <x:v>Confirmed</x:v>
      </x:c>
      <x:c r="M53" s="50" t="str">
        <x:v>No</x:v>
      </x:c>
    </x:row>
    <x:row r="54">
      <x:c r="A54" s="50" t="str">
        <x:v>EV-050</x:v>
      </x:c>
      <x:c r="B54" s="50" t="str">
        <x:v>News false-positive</x:v>
      </x:c>
      <x:c r="C54" s="50" t="str">
        <x:v>Family</x:v>
      </x:c>
      <x:c r="D54" s="62" t="n">
        <x:v>0.37</x:v>
      </x:c>
      <x:c r="E54" s="62" t="n">
        <x:v>0.83</x:v>
      </x:c>
      <x:c r="F54" s="63" t="n">
        <x:v>280</x:v>
      </x:c>
      <x:c r="G54" s="63" t="n">
        <x:v>271.6</x:v>
      </x:c>
      <x:c r="H54" s="64" t="n">
        <x:v>0.97</x:v>
      </x:c>
      <x:c r="I54" s="50" t="str">
        <x:v>Yes</x:v>
      </x:c>
      <x:c r="J54" s="50" t="str">
        <x:v>Book after approval</x:v>
      </x:c>
      <x:c r="K54" s="50" t="str">
        <x:v>Book after approval</x:v>
      </x:c>
      <x:c r="L54" s="50" t="str">
        <x:v>Confirmed</x:v>
      </x:c>
      <x:c r="M54" s="50" t="str">
        <x:v>Yes</x:v>
      </x:c>
    </x:row>
    <x:row r="55">
      <x:c r="A55" s="50" t="str">
        <x:v>EV-051</x:v>
      </x:c>
      <x:c r="B55" s="50" t="str">
        <x:v>Severe weather</x:v>
      </x:c>
      <x:c r="C55" s="50" t="str">
        <x:v>Accessibility</x:v>
      </x:c>
      <x:c r="D55" s="62" t="n">
        <x:v>0.59</x:v>
      </x:c>
      <x:c r="E55" s="62" t="n">
        <x:v>0.95</x:v>
      </x:c>
      <x:c r="F55" s="63" t="n">
        <x:v>280</x:v>
      </x:c>
      <x:c r="G55" s="63" t="n">
        <x:v>341.6</x:v>
      </x:c>
      <x:c r="H55" s="64" t="n">
        <x:v>1.22</x:v>
      </x:c>
      <x:c r="I55" s="50" t="str">
        <x:v>Yes</x:v>
      </x:c>
      <x:c r="J55" s="50" t="str">
        <x:v>Human/Approval</x:v>
      </x:c>
      <x:c r="K55" s="50" t="str">
        <x:v>Human/Approval</x:v>
      </x:c>
      <x:c r="L55" s="50" t="str">
        <x:v>Not attempted</x:v>
      </x:c>
      <x:c r="M55" s="50" t="str">
        <x:v>Yes</x:v>
      </x:c>
    </x:row>
    <x:row r="56">
      <x:c r="A56" s="50" t="str">
        <x:v>EV-052</x:v>
      </x:c>
      <x:c r="B56" s="50" t="str">
        <x:v>Cancellation</x:v>
      </x:c>
      <x:c r="C56" s="50" t="str">
        <x:v>Corporate</x:v>
      </x:c>
      <x:c r="D56" s="62" t="n">
        <x:v>0.4</x:v>
      </x:c>
      <x:c r="E56" s="62" t="n">
        <x:v>0.58</x:v>
      </x:c>
      <x:c r="F56" s="63" t="n">
        <x:v>180</x:v>
      </x:c>
      <x:c r="G56" s="63" t="n">
        <x:v>246.6</x:v>
      </x:c>
      <x:c r="H56" s="64" t="n">
        <x:v>1.37</x:v>
      </x:c>
      <x:c r="I56" s="50" t="str">
        <x:v>No</x:v>
      </x:c>
      <x:c r="J56" s="50" t="str">
        <x:v>Human/Approval</x:v>
      </x:c>
      <x:c r="K56" s="50" t="str">
        <x:v>Human/Approval</x:v>
      </x:c>
      <x:c r="L56" s="50" t="str">
        <x:v>Not attempted</x:v>
      </x:c>
      <x:c r="M56" s="50" t="str">
        <x:v>Yes</x:v>
      </x:c>
    </x:row>
    <x:row r="57">
      <x:c r="A57" s="50" t="str">
        <x:v>EV-053</x:v>
      </x:c>
      <x:c r="B57" s="50" t="str">
        <x:v>Connection delay</x:v>
      </x:c>
      <x:c r="C57" s="50" t="str">
        <x:v>Business</x:v>
      </x:c>
      <x:c r="D57" s="62" t="n">
        <x:v>0.8</x:v>
      </x:c>
      <x:c r="E57" s="62" t="n">
        <x:v>0.89</x:v>
      </x:c>
      <x:c r="F57" s="63" t="n">
        <x:v>280</x:v>
      </x:c>
      <x:c r="G57" s="63" t="n">
        <x:v>386.4</x:v>
      </x:c>
      <x:c r="H57" s="64" t="n">
        <x:v>1.38</x:v>
      </x:c>
      <x:c r="I57" s="50" t="str">
        <x:v>Yes</x:v>
      </x:c>
      <x:c r="J57" s="50" t="str">
        <x:v>Human/Approval</x:v>
      </x:c>
      <x:c r="K57" s="50" t="str">
        <x:v>Human/Approval</x:v>
      </x:c>
      <x:c r="L57" s="50" t="str">
        <x:v>Not attempted</x:v>
      </x:c>
      <x:c r="M57" s="50" t="str">
        <x:v>Yes</x:v>
      </x:c>
    </x:row>
    <x:row r="58">
      <x:c r="A58" s="50" t="str">
        <x:v>EV-054</x:v>
      </x:c>
      <x:c r="B58" s="50" t="str">
        <x:v>Airport strike</x:v>
      </x:c>
      <x:c r="C58" s="50" t="str">
        <x:v>Leisure</x:v>
      </x:c>
      <x:c r="D58" s="62" t="n">
        <x:v>0.47</x:v>
      </x:c>
      <x:c r="E58" s="62" t="n">
        <x:v>0.59</x:v>
      </x:c>
      <x:c r="F58" s="63" t="n">
        <x:v>350</x:v>
      </x:c>
      <x:c r="G58" s="63" t="n">
        <x:v>448</x:v>
      </x:c>
      <x:c r="H58" s="64" t="n">
        <x:v>1.28</x:v>
      </x:c>
      <x:c r="I58" s="50" t="str">
        <x:v>Yes</x:v>
      </x:c>
      <x:c r="J58" s="50" t="str">
        <x:v>Human/Approval</x:v>
      </x:c>
      <x:c r="K58" s="50" t="str">
        <x:v>Human/Approval</x:v>
      </x:c>
      <x:c r="L58" s="50" t="str">
        <x:v>Not attempted</x:v>
      </x:c>
      <x:c r="M58" s="50" t="str">
        <x:v>Yes</x:v>
      </x:c>
    </x:row>
    <x:row r="59">
      <x:c r="A59" s="50" t="str">
        <x:v>EV-055</x:v>
      </x:c>
      <x:c r="B59" s="50" t="str">
        <x:v>Geopolitical alert</x:v>
      </x:c>
      <x:c r="C59" s="50" t="str">
        <x:v>Family</x:v>
      </x:c>
      <x:c r="D59" s="62" t="n">
        <x:v>0.7</x:v>
      </x:c>
      <x:c r="E59" s="62" t="n">
        <x:v>0.79</x:v>
      </x:c>
      <x:c r="F59" s="63" t="n">
        <x:v>220</x:v>
      </x:c>
      <x:c r="G59" s="63" t="n">
        <x:v>242</x:v>
      </x:c>
      <x:c r="H59" s="64" t="n">
        <x:v>1.1</x:v>
      </x:c>
      <x:c r="I59" s="50" t="str">
        <x:v>Yes</x:v>
      </x:c>
      <x:c r="J59" s="50" t="str">
        <x:v>Human/Approval</x:v>
      </x:c>
      <x:c r="K59" s="50" t="str">
        <x:v>Human/Approval</x:v>
      </x:c>
      <x:c r="L59" s="50" t="str">
        <x:v>Not attempted</x:v>
      </x:c>
      <x:c r="M59" s="50" t="str">
        <x:v>Yes</x:v>
      </x:c>
    </x:row>
    <x:row r="60">
      <x:c r="A60" s="50" t="str">
        <x:v>EV-056</x:v>
      </x:c>
      <x:c r="B60" s="50" t="str">
        <x:v>Rail disruption</x:v>
      </x:c>
      <x:c r="C60" s="50" t="str">
        <x:v>Accessibility</x:v>
      </x:c>
      <x:c r="D60" s="62" t="n">
        <x:v>0.42</x:v>
      </x:c>
      <x:c r="E60" s="62" t="n">
        <x:v>0.79</x:v>
      </x:c>
      <x:c r="F60" s="63" t="n">
        <x:v>220</x:v>
      </x:c>
      <x:c r="G60" s="63" t="n">
        <x:v>224.4</x:v>
      </x:c>
      <x:c r="H60" s="64" t="n">
        <x:v>1.02</x:v>
      </x:c>
      <x:c r="I60" s="50" t="str">
        <x:v>Yes</x:v>
      </x:c>
      <x:c r="J60" s="50" t="str">
        <x:v>Human/Approval</x:v>
      </x:c>
      <x:c r="K60" s="50" t="str">
        <x:v>Human/Approval</x:v>
      </x:c>
      <x:c r="L60" s="50" t="str">
        <x:v>Not attempted</x:v>
      </x:c>
      <x:c r="M60" s="50" t="str">
        <x:v>Yes</x:v>
      </x:c>
    </x:row>
    <x:row r="61">
      <x:c r="A61" s="50" t="str">
        <x:v>EV-057</x:v>
      </x:c>
      <x:c r="B61" s="50" t="str">
        <x:v>Inventory expiry</x:v>
      </x:c>
      <x:c r="C61" s="50" t="str">
        <x:v>Corporate</x:v>
      </x:c>
      <x:c r="D61" s="62" t="n">
        <x:v>0.7</x:v>
      </x:c>
      <x:c r="E61" s="62" t="n">
        <x:v>0.76</x:v>
      </x:c>
      <x:c r="F61" s="63" t="n">
        <x:v>850</x:v>
      </x:c>
      <x:c r="G61" s="63" t="n">
        <x:v>1020</x:v>
      </x:c>
      <x:c r="H61" s="64" t="n">
        <x:v>1.2</x:v>
      </x:c>
      <x:c r="I61" s="50" t="str">
        <x:v>Yes</x:v>
      </x:c>
      <x:c r="J61" s="50" t="str">
        <x:v>Book after approval</x:v>
      </x:c>
      <x:c r="K61" s="50" t="str">
        <x:v>Book after approval</x:v>
      </x:c>
      <x:c r="L61" s="50" t="str">
        <x:v>Confirmed</x:v>
      </x:c>
      <x:c r="M61" s="50" t="str">
        <x:v>Yes</x:v>
      </x:c>
    </x:row>
    <x:row r="62">
      <x:c r="A62" s="50" t="str">
        <x:v>EV-058</x:v>
      </x:c>
      <x:c r="B62" s="50" t="str">
        <x:v>Visa constraint</x:v>
      </x:c>
      <x:c r="C62" s="50" t="str">
        <x:v>Business</x:v>
      </x:c>
      <x:c r="D62" s="62" t="n">
        <x:v>0.76</x:v>
      </x:c>
      <x:c r="E62" s="62" t="n">
        <x:v>0.89</x:v>
      </x:c>
      <x:c r="F62" s="63" t="n">
        <x:v>280</x:v>
      </x:c>
      <x:c r="G62" s="63" t="n">
        <x:v>266</x:v>
      </x:c>
      <x:c r="H62" s="64" t="n">
        <x:v>0.95</x:v>
      </x:c>
      <x:c r="I62" s="50" t="str">
        <x:v>Yes</x:v>
      </x:c>
      <x:c r="J62" s="50" t="str">
        <x:v>Human/Approval</x:v>
      </x:c>
      <x:c r="K62" s="50" t="str">
        <x:v>Human/Approval</x:v>
      </x:c>
      <x:c r="L62" s="50" t="str">
        <x:v>Not attempted</x:v>
      </x:c>
      <x:c r="M62" s="50" t="str">
        <x:v>Yes</x:v>
      </x:c>
    </x:row>
    <x:row r="63">
      <x:c r="A63" s="50" t="str">
        <x:v>EV-059</x:v>
      </x:c>
      <x:c r="B63" s="50" t="str">
        <x:v>Baggage transfer risk</x:v>
      </x:c>
      <x:c r="C63" s="50" t="str">
        <x:v>Leisure</x:v>
      </x:c>
      <x:c r="D63" s="62" t="n">
        <x:v>0.87</x:v>
      </x:c>
      <x:c r="E63" s="62" t="n">
        <x:v>0.7</x:v>
      </x:c>
      <x:c r="F63" s="63" t="n">
        <x:v>180</x:v>
      </x:c>
      <x:c r="G63" s="63" t="n">
        <x:v>163.8</x:v>
      </x:c>
      <x:c r="H63" s="64" t="n">
        <x:v>0.91</x:v>
      </x:c>
      <x:c r="I63" s="50" t="str">
        <x:v>Yes</x:v>
      </x:c>
      <x:c r="J63" s="50" t="str">
        <x:v>Book after approval</x:v>
      </x:c>
      <x:c r="K63" s="50" t="str">
        <x:v>Book after approval</x:v>
      </x:c>
      <x:c r="L63" s="50" t="str">
        <x:v>Confirmed</x:v>
      </x:c>
      <x:c r="M63" s="50" t="str">
        <x:v>Yes</x:v>
      </x:c>
    </x:row>
    <x:row r="64">
      <x:c r="A64" s="50" t="str">
        <x:v>EV-060</x:v>
      </x:c>
      <x:c r="B64" s="50" t="str">
        <x:v>News false-positive</x:v>
      </x:c>
      <x:c r="C64" s="50" t="str">
        <x:v>Family</x:v>
      </x:c>
      <x:c r="D64" s="62" t="n">
        <x:v>0.38</x:v>
      </x:c>
      <x:c r="E64" s="62" t="n">
        <x:v>0.89</x:v>
      </x:c>
      <x:c r="F64" s="63" t="n">
        <x:v>620</x:v>
      </x:c>
      <x:c r="G64" s="63" t="n">
        <x:v>533.2</x:v>
      </x:c>
      <x:c r="H64" s="64" t="n">
        <x:v>0.86</x:v>
      </x:c>
      <x:c r="I64" s="50" t="str">
        <x:v>Yes</x:v>
      </x:c>
      <x:c r="J64" s="50" t="str">
        <x:v>Book after approval</x:v>
      </x:c>
      <x:c r="K64" s="50" t="str">
        <x:v>Book after approval</x:v>
      </x:c>
      <x:c r="L64" s="50" t="str">
        <x:v>Confirmed</x:v>
      </x:c>
      <x:c r="M64" s="50" t="str">
        <x:v>Yes</x:v>
      </x:c>
    </x:row>
  </x:sheetData>
  <x:mergeCells>
    <x:mergeCell ref="A1:H1"/>
    <x:mergeCell ref="A2:H2"/>
  </x:mergeCells>
  <x:conditionalFormatting sqref="M5:M64">
    <x:cfRule type="expression" dxfId="0" priority="1">
      <x:formula>$M5="No"</x:formula>
    </x:cfRule>
  </x:conditionalFormatting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2" hidden="0" customWidth="1"/>
    <x:col min="3" max="3" width="38" hidden="0" customWidth="1"/>
    <x:col min="4" max="4" width="46" hidden="0" customWidth="1"/>
    <x:col min="5" max="5" width="34" hidden="0" customWidth="1"/>
    <x:col min="6" max="6" width="22" hidden="0" customWidth="1"/>
  </x:cols>
  <x:sheetData>
    <x:row r="1" ht="34" customHeight="1">
      <x:c r="A1" s="48" t="str">
        <x:v>Metric Tree &amp; Economics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The product succeeds when the traveler ends with a stable viable journey — safely, quickly and at controlled cost.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Metric</x:v>
      </x:c>
      <x:c r="B4" s="60" t="str">
        <x:v>Definition</x:v>
      </x:c>
      <x:c r="C4" s="60" t="str">
        <x:v>Why</x:v>
      </x:c>
      <x:c r="D4" s="60" t="str">
        <x:v>Formula / instrument</x:v>
      </x:c>
      <x:c r="E4" s="60" t="str">
        <x:v>Slice</x:v>
      </x:c>
      <x:c r="F4" s="60" t="str">
        <x:v>Class</x:v>
      </x:c>
      <x:c r="G4" s="50"/>
      <x:c r="H4" s="50"/>
    </x:row>
    <x:row r="5">
      <x:c r="A5" s="50" t="str">
        <x:v>Safe Recovery Rate</x:v>
      </x:c>
      <x:c r="B5" s="50" t="str">
        <x:v>Disruption cases ending with a confirmed viable itinerary that remains stable through the next critical checkpoint.</x:v>
      </x:c>
      <x:c r="C5" s="50" t="str">
        <x:v>True outcome.</x:v>
      </x:c>
      <x:c r="D5" s="50" t="str">
        <x:v>stable recovered trips / material disruptions</x:v>
      </x:c>
      <x:c r="E5" s="50" t="str">
        <x:v>Market, event, profile, language</x:v>
      </x:c>
      <x:c r="F5" s="50" t="str">
        <x:v>NORTH STAR CANDIDATE</x:v>
      </x:c>
      <x:c r="G5" s="50"/>
      <x:c r="H5" s="50"/>
    </x:row>
    <x:row r="6">
      <x:c r="A6" s="50" t="str">
        <x:v>Protected Trip Rate</x:v>
      </x:c>
      <x:c r="B6" s="50" t="str">
        <x:v>Trips where GuardianAI detects risk early enough to offer a viable intervention before failure.</x:v>
      </x:c>
      <x:c r="C6" s="50" t="str">
        <x:v>Measures proactive value.</x:v>
      </x:c>
      <x:c r="D6" s="50" t="str">
        <x:v>protected trips / trips that materially disrupted</x:v>
      </x:c>
      <x:c r="E6" s="50" t="str">
        <x:v>Lead time, provider</x:v>
      </x:c>
      <x:c r="F6" s="50" t="str">
        <x:v>PRODUCT</x:v>
      </x:c>
      <x:c r="G6" s="50"/>
      <x:c r="H6" s="50"/>
    </x:row>
    <x:row r="7">
      <x:c r="A7" s="50" t="str">
        <x:v>Time to Safe Plan</x:v>
      </x:c>
      <x:c r="B7" s="50" t="str">
        <x:v>Time from material-risk detection to an approved viable plan.</x:v>
      </x:c>
      <x:c r="C7" s="50" t="str">
        <x:v>Urgency.</x:v>
      </x:c>
      <x:c r="D7" s="50" t="str">
        <x:v>p50/p95 timestamps</x:v>
      </x:c>
      <x:c r="E7" s="50" t="str">
        <x:v>Risk, human vs agent</x:v>
      </x:c>
      <x:c r="F7" s="50" t="str">
        <x:v>PRODUCT</x:v>
      </x:c>
      <x:c r="G7" s="50"/>
      <x:c r="H7" s="50"/>
    </x:row>
    <x:row r="8">
      <x:c r="A8" s="50" t="str">
        <x:v>Booking Closure Rate</x:v>
      </x:c>
      <x:c r="B8" s="50" t="str">
        <x:v>Approved recovery plans successfully secured and verified.</x:v>
      </x:c>
      <x:c r="C8" s="50" t="str">
        <x:v>Closes loop.</x:v>
      </x:c>
      <x:c r="D8" s="50" t="str">
        <x:v>confirmed recovery orders / approved plans</x:v>
      </x:c>
      <x:c r="E8" s="50" t="str">
        <x:v>Provider/action type</x:v>
      </x:c>
      <x:c r="F8" s="50" t="str">
        <x:v>TRANSACTION</x:v>
      </x:c>
      <x:c r="G8" s="50"/>
      <x:c r="H8" s="50"/>
    </x:row>
    <x:row r="9">
      <x:c r="A9" s="50" t="str">
        <x:v>Re-plan Rate</x:v>
      </x:c>
      <x:c r="B9" s="50" t="str">
        <x:v>Recovered plans that require another recovery before stability.</x:v>
      </x:c>
      <x:c r="C9" s="50" t="str">
        <x:v>Plan robustness.</x:v>
      </x:c>
      <x:c r="D9" s="50" t="str">
        <x:v>replans / confirmed recovery plans</x:v>
      </x:c>
      <x:c r="E9" s="50" t="str">
        <x:v>Event/provider</x:v>
      </x:c>
      <x:c r="F9" s="50" t="str">
        <x:v>QUALITY</x:v>
      </x:c>
      <x:c r="G9" s="50"/>
      <x:c r="H9" s="50"/>
    </x:row>
    <x:row r="10">
      <x:c r="A10" s="50" t="str">
        <x:v>False Material Alert Rate</x:v>
      </x:c>
      <x:c r="B10" s="50" t="str">
        <x:v>Alerts that do not materially affect user's itinerary.</x:v>
      </x:c>
      <x:c r="C10" s="50" t="str">
        <x:v>Trust / fatigue.</x:v>
      </x:c>
      <x:c r="D10" s="50" t="str">
        <x:v>false material alerts / alerts</x:v>
      </x:c>
      <x:c r="E10" s="50" t="str">
        <x:v>Signal source</x:v>
      </x:c>
      <x:c r="F10" s="50" t="str">
        <x:v>GUARDRAIL</x:v>
      </x:c>
      <x:c r="G10" s="50"/>
      <x:c r="H10" s="50"/>
    </x:row>
    <x:row r="11">
      <x:c r="A11" s="50" t="str">
        <x:v>Infeasible Recommendation Rate</x:v>
      </x:c>
      <x:c r="B11" s="50" t="str">
        <x:v>Recommended plan violates hard constraint or expired before decision.</x:v>
      </x:c>
      <x:c r="C11" s="50" t="str">
        <x:v>Critical quality.</x:v>
      </x:c>
      <x:c r="D11" s="50" t="str">
        <x:v>infeasible recommendations / recommendations</x:v>
      </x:c>
      <x:c r="E11" s="50" t="str">
        <x:v>Constraint type</x:v>
      </x:c>
      <x:c r="F11" s="50" t="str">
        <x:v>GUARDRAIL</x:v>
      </x:c>
      <x:c r="G11" s="50"/>
      <x:c r="H11" s="50"/>
    </x:row>
    <x:row r="12">
      <x:c r="A12" s="50" t="str">
        <x:v>Unauthorized Consequential Action</x:v>
      </x:c>
      <x:c r="B12" s="50" t="str">
        <x:v>High-impact action executed without required permission.</x:v>
      </x:c>
      <x:c r="C12" s="50" t="str">
        <x:v>Agency safety.</x:v>
      </x:c>
      <x:c r="D12" s="50" t="str">
        <x:v>count</x:v>
      </x:c>
      <x:c r="E12" s="50" t="str">
        <x:v>Action/risk</x:v>
      </x:c>
      <x:c r="F12" s="50" t="str">
        <x:v>ZERO-TOLERANCE</x:v>
      </x:c>
      <x:c r="G12" s="50"/>
      <x:c r="H12" s="50"/>
    </x:row>
    <x:row r="13">
      <x:c r="A13" s="50" t="str">
        <x:v>Human Override Rate</x:v>
      </x:c>
      <x:c r="B13" s="50" t="str">
        <x:v>Reviewer changes GuardianAI plan/route.</x:v>
      </x:c>
      <x:c r="C13" s="50" t="str">
        <x:v>Calibration.</x:v>
      </x:c>
      <x:c r="D13" s="50" t="str">
        <x:v>overrides / reviewed cases</x:v>
      </x:c>
      <x:c r="E13" s="50" t="str">
        <x:v>Reason/agent</x:v>
      </x:c>
      <x:c r="F13" s="50" t="str">
        <x:v>OPS</x:v>
      </x:c>
      <x:c r="G13" s="50"/>
      <x:c r="H13" s="50"/>
    </x:row>
    <x:row r="14">
      <x:c r="A14" s="50" t="str">
        <x:v>API/tool success</x:v>
      </x:c>
      <x:c r="B14" s="50" t="str">
        <x:v>Required tool calls complete correctly within latency budget.</x:v>
      </x:c>
      <x:c r="C14" s="50" t="str">
        <x:v>Actionability.</x:v>
      </x:c>
      <x:c r="D14" s="50" t="str">
        <x:v>success + p95 latency</x:v>
      </x:c>
      <x:c r="E14" s="50" t="str">
        <x:v>Provider/tool</x:v>
      </x:c>
      <x:c r="F14" s="50" t="str">
        <x:v>PLATFORM</x:v>
      </x:c>
      <x:c r="G14" s="50"/>
      <x:c r="H14" s="50"/>
    </x:row>
    <x:row r="15">
      <x:c r="A15" s="50" t="str">
        <x:v>Cost per Protected Trip</x:v>
      </x:c>
      <x:c r="B15" s="50" t="str">
        <x:v>Inference + provider API + messaging + human + transaction handling cost.</x:v>
      </x:c>
      <x:c r="C15" s="50" t="str">
        <x:v>Economics.</x:v>
      </x:c>
      <x:c r="D15" s="50" t="str">
        <x:v>total ops/AI cost / protected trips</x:v>
      </x:c>
      <x:c r="E15" s="50" t="str">
        <x:v>Route/market</x:v>
      </x:c>
      <x:c r="F15" s="50" t="str">
        <x:v>ECONOMICS</x:v>
      </x:c>
      <x:c r="G15" s="50"/>
      <x:c r="H15" s="50"/>
    </x:row>
    <x:row r="16">
      <x:c r="A16" s="50" t="str">
        <x:v>Incremental Recovery Cost</x:v>
      </x:c>
      <x:c r="B16" s="50" t="str">
        <x:v>Chosen recovery cost minus lowest viable constrained option.</x:v>
      </x:c>
      <x:c r="C16" s="50" t="str">
        <x:v>Guardrail transparency.</x:v>
      </x:c>
      <x:c r="D16" s="50" t="str">
        <x:v>chosen - baseline</x:v>
      </x:c>
      <x:c r="E16" s="50" t="str">
        <x:v>Profile/decision</x:v>
      </x:c>
      <x:c r="F16" s="50" t="str">
        <x:v>ECONOMICS</x:v>
      </x:c>
      <x:c r="G16" s="50"/>
      <x:c r="H16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4" hidden="0" customWidth="1"/>
    <x:col min="4" max="4" width="25" hidden="0" customWidth="1"/>
    <x:col min="5" max="5" width="14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34" customHeight="1">
      <x:c r="A1" s="48" t="str">
        <x:v>GuardianAI — Closed-Loop Eval Dashboard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Technical prototype evaluation only; not production outcomes and not traveler research.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KPI</x:v>
      </x:c>
      <x:c r="B4" s="60" t="str">
        <x:v>Value</x:v>
      </x:c>
      <x:c r="C4" s="50"/>
      <x:c r="D4" s="60" t="str">
        <x:v>Risk event</x:v>
      </x:c>
      <x:c r="E4" s="60" t="str">
        <x:v>Coverage</x:v>
      </x:c>
      <x:c r="F4" s="50"/>
      <x:c r="G4" s="50"/>
      <x:c r="H4" s="50"/>
    </x:row>
    <x:row r="5">
      <x:c r="A5" s="50" t="str">
        <x:v>Technical eval runs</x:v>
      </x:c>
      <x:c r="B5" s="50" t="n">
        <x:v>60</x:v>
      </x:c>
      <x:c r="C5" s="50"/>
      <x:c r="D5" s="50" t="str">
        <x:v>Severe weather</x:v>
      </x:c>
      <x:c r="E5" s="50" t="n">
        <x:f>COUNTIF('Prototype Eval Runs'!B5:B64,D5)</x:f>
        <x:v>6</x:v>
      </x:c>
      <x:c r="F5" s="50"/>
      <x:c r="G5" s="50"/>
      <x:c r="H5" s="50"/>
    </x:row>
    <x:row r="6">
      <x:c r="A6" s="50" t="str">
        <x:v>Routing pass rate</x:v>
      </x:c>
      <x:c r="B6" s="70" t="n">
        <x:f>COUNTIF('Prototype Eval Runs'!M5:M64,"Yes")/60</x:f>
        <x:v>0.95</x:v>
      </x:c>
      <x:c r="C6" s="50"/>
      <x:c r="D6" s="50" t="str">
        <x:v>Cancellation</x:v>
      </x:c>
      <x:c r="E6" s="50" t="n">
        <x:f>COUNTIF('Prototype Eval Runs'!B5:B64,D6)</x:f>
        <x:v>6</x:v>
      </x:c>
      <x:c r="F6" s="50"/>
      <x:c r="G6" s="50"/>
      <x:c r="H6" s="50"/>
    </x:row>
    <x:row r="7">
      <x:c r="A7" s="50" t="str">
        <x:v>Avg confidence</x:v>
      </x:c>
      <x:c r="B7" s="70" t="n">
        <x:f>AVERAGE('Prototype Eval Runs'!E5:E64)</x:f>
        <x:v>0.7759999999999999</x:v>
      </x:c>
      <x:c r="C7" s="50"/>
      <x:c r="D7" s="50" t="str">
        <x:v>Connection delay</x:v>
      </x:c>
      <x:c r="E7" s="50" t="n">
        <x:f>COUNTIF('Prototype Eval Runs'!B5:B64,D7)</x:f>
        <x:v>6</x:v>
      </x:c>
      <x:c r="F7" s="50"/>
      <x:c r="G7" s="50"/>
      <x:c r="H7" s="50"/>
    </x:row>
    <x:row r="8">
      <x:c r="A8" s="50" t="str">
        <x:v>Avg cost ratio</x:v>
      </x:c>
      <x:c r="B8" s="70" t="n">
        <x:f>AVERAGE('Prototype Eval Runs'!H5:H64)</x:f>
        <x:v>1.1261666666666668</x:v>
      </x:c>
      <x:c r="C8" s="50"/>
      <x:c r="D8" s="50" t="str">
        <x:v>Airport strike</x:v>
      </x:c>
      <x:c r="E8" s="50" t="n">
        <x:f>COUNTIF('Prototype Eval Runs'!B5:B64,D8)</x:f>
        <x:v>6</x:v>
      </x:c>
      <x:c r="F8" s="50"/>
      <x:c r="G8" s="50"/>
      <x:c r="H8" s="50"/>
    </x:row>
    <x:row r="9">
      <x:c r="A9" s="50" t="str">
        <x:v>RAG invalid rate</x:v>
      </x:c>
      <x:c r="B9" s="70" t="n">
        <x:f>COUNTIF('Prototype Eval Runs'!I5:I64,"No")/60</x:f>
        <x:v>0.05</x:v>
      </x:c>
      <x:c r="C9" s="50"/>
      <x:c r="D9" s="50" t="str">
        <x:v>Geopolitical alert</x:v>
      </x:c>
      <x:c r="E9" s="50" t="n">
        <x:f>COUNTIF('Prototype Eval Runs'!B5:B64,D9)</x:f>
        <x:v>6</x:v>
      </x:c>
      <x:c r="F9" s="50"/>
      <x:c r="G9" s="50"/>
      <x:c r="H9" s="50"/>
    </x:row>
    <x:row r="10">
      <x:c r="A10" s="50" t="str">
        <x:v>Confirmed booking among attempted (%)</x:v>
      </x:c>
      <x:c r="B10" s="70" t="n">
        <x:f>COUNTIF('Prototype Eval Runs'!L5:L64,"Confirmed")/(COUNTIF('Prototype Eval Runs'!L5:L64,"Confirmed")+COUNTIF('Prototype Eval Runs'!L5:L64,"Failed &amp; rolled back"))</x:f>
        <x:v>0.95</x:v>
      </x:c>
      <x:c r="C10" s="50"/>
      <x:c r="D10" s="50" t="str">
        <x:v>Rail disruption</x:v>
      </x:c>
      <x:c r="E10" s="50" t="n">
        <x:f>COUNTIF('Prototype Eval Runs'!B5:B64,D10)</x:f>
        <x:v>6</x:v>
      </x:c>
      <x:c r="F10" s="50"/>
      <x:c r="G10" s="50"/>
      <x:c r="H10" s="50"/>
    </x:row>
    <x:row r="11">
      <x:c r="A11" s="50"/>
      <x:c r="B11" s="50"/>
      <x:c r="C11" s="50"/>
      <x:c r="D11" s="50" t="str">
        <x:v>Inventory expiry</x:v>
      </x:c>
      <x:c r="E11" s="50" t="n">
        <x:f>COUNTIF('Prototype Eval Runs'!B5:B64,D11)</x:f>
        <x:v>6</x:v>
      </x:c>
      <x:c r="F11" s="50"/>
      <x:c r="G11" s="50"/>
      <x:c r="H11" s="50"/>
    </x:row>
    <x:row r="12">
      <x:c r="A12" s="50"/>
      <x:c r="B12" s="50"/>
      <x:c r="C12" s="50"/>
      <x:c r="D12" s="50" t="str">
        <x:v>Visa constraint</x:v>
      </x:c>
      <x:c r="E12" s="50" t="n">
        <x:f>COUNTIF('Prototype Eval Runs'!B5:B64,D12)</x:f>
        <x:v>6</x:v>
      </x:c>
      <x:c r="F12" s="50"/>
      <x:c r="G12" s="50"/>
      <x:c r="H12" s="50"/>
    </x:row>
    <x:row r="13">
      <x:c r="A13" s="52" t="str">
        <x:v>Dashboard values are generated from the technical scenario suite. They must not be presented as production performance or real-user survey findings.</x:v>
      </x:c>
      <x:c r="B13" s="52"/>
      <x:c r="C13" s="52"/>
      <x:c r="D13" s="52" t="str">
        <x:v>Baggage transfer risk</x:v>
      </x:c>
      <x:c r="E13" s="52" t="n">
        <x:f>COUNTIF('Prototype Eval Runs'!B5:B64,D13)</x:f>
        <x:v>6</x:v>
      </x:c>
      <x:c r="F13" s="52"/>
      <x:c r="G13" s="52"/>
      <x:c r="H13" s="52"/>
    </x:row>
    <x:row r="14">
      <x:c r="A14" s="50"/>
      <x:c r="B14" s="50"/>
      <x:c r="C14" s="50"/>
      <x:c r="D14" s="50" t="str">
        <x:v>News false-positive</x:v>
      </x:c>
      <x:c r="E14" s="50" t="n">
        <x:f>COUNTIF('Prototype Eval Runs'!B5:B64,D14)</x:f>
        <x:v>6</x:v>
      </x:c>
      <x:c r="F14" s="50"/>
      <x:c r="G14" s="50"/>
      <x:c r="H14" s="50"/>
    </x:row>
  </x:sheetData>
  <x:mergeCells>
    <x:mergeCell ref="A1:H1"/>
    <x:mergeCell ref="A2:H2"/>
    <x:mergeCell ref="A13:H13"/>
  </x:mergeCells>
  <x:pageMargins left="0.7" right="0.7" top="0.75" bottom="0.75" header="0.3" footer="0.3"/>
  <x:drawing xmlns:r="http://schemas.openxmlformats.org/officeDocument/2006/relationships" r:id="Rec9a3cc6e1a442e3"/>
</x:worksheet>
</file>

<file path=xl/worksheets/sheet1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4" hidden="0" customWidth="1"/>
    <x:col min="3" max="3" width="42" hidden="0" customWidth="1"/>
    <x:col min="4" max="4" width="42" hidden="0" customWidth="1"/>
    <x:col min="5" max="5" width="34" hidden="0" customWidth="1"/>
    <x:col min="6" max="6" width="44" hidden="0" customWidth="1"/>
    <x:col min="7" max="7" width="34" hidden="0" customWidth="1"/>
  </x:cols>
  <x:sheetData>
    <x:row r="1" ht="34" customHeight="1">
      <x:c r="A1" s="48" t="str">
        <x:v>Autonomy &amp; Product Roadmap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GuardianAI increases agency only when sensing, retrieval, constraints, routing and transaction safety all pass together.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Phase</x:v>
      </x:c>
      <x:c r="B4" s="60" t="str">
        <x:v>Goal</x:v>
      </x:c>
      <x:c r="C4" s="60" t="str">
        <x:v>Live data</x:v>
      </x:c>
      <x:c r="D4" s="60" t="str">
        <x:v>Agent action</x:v>
      </x:c>
      <x:c r="E4" s="60" t="str">
        <x:v>Transaction</x:v>
      </x:c>
      <x:c r="F4" s="60" t="str">
        <x:v>Evidence gate</x:v>
      </x:c>
      <x:c r="G4" s="60" t="str">
        <x:v>Rollback</x:v>
      </x:c>
      <x:c r="H4" s="50"/>
    </x:row>
    <x:row r="5">
      <x:c r="A5" s="50" t="str">
        <x:v>0 — Deep prototype</x:v>
      </x:c>
      <x:c r="B5" s="50" t="str">
        <x:v>Prove end-to-end experience and decision logic.</x:v>
      </x:c>
      <x:c r="C5" s="50" t="str">
        <x:v>Live public weather/news where available; sandbox travel data.</x:v>
      </x:c>
      <x:c r="D5" s="50" t="str">
        <x:v>Generate, validate, explain, simulate re-plan.</x:v>
      </x:c>
      <x:c r="E5" s="50" t="str">
        <x:v>Sandbox booking confirmation.</x:v>
      </x:c>
      <x:c r="F5" s="50" t="str">
        <x:v>Scenario suite + usability.</x:v>
      </x:c>
      <x:c r="G5" s="50" t="str">
        <x:v>Reset demo state.</x:v>
      </x:c>
      <x:c r="H5" s="50"/>
    </x:row>
    <x:row r="6">
      <x:c r="A6" s="50" t="str">
        <x:v>1 — Shadow monitor</x:v>
      </x:c>
      <x:c r="B6" s="50" t="str">
        <x:v>Compare GuardianAI risk/recovery decisions with real ops.</x:v>
      </x:c>
      <x:c r="C6" s="50" t="str">
        <x:v>Real status/inventory read-only.</x:v>
      </x:c>
      <x:c r="D6" s="50" t="str">
        <x:v>Recommend silently / ops view.</x:v>
      </x:c>
      <x:c r="E6" s="50" t="str">
        <x:v>None.</x:v>
      </x:c>
      <x:c r="F6" s="50" t="str">
        <x:v>Risk precision, feasible-plan recall, RAG quality.</x:v>
      </x:c>
      <x:c r="G6" s="50" t="str">
        <x:v>Disable agent recommendations.</x:v>
      </x:c>
      <x:c r="H6" s="50"/>
    </x:row>
    <x:row r="7">
      <x:c r="A7" s="50" t="str">
        <x:v>2 — Traveler assist</x:v>
      </x:c>
      <x:c r="B7" s="50" t="str">
        <x:v>Expose proactive alerts and plans.</x:v>
      </x:c>
      <x:c r="C7" s="50" t="str">
        <x:v>Real read APIs.</x:v>
      </x:c>
      <x:c r="D7" s="50" t="str">
        <x:v>Notify, compare, request approval.</x:v>
      </x:c>
      <x:c r="E7" s="50" t="str">
        <x:v>Hold / price where provider allows.</x:v>
      </x:c>
      <x:c r="F7" s="50" t="str">
        <x:v>Comprehension + low false alerts.</x:v>
      </x:c>
      <x:c r="G7" s="50" t="str">
        <x:v>Fall back to human/support.</x:v>
      </x:c>
      <x:c r="H7" s="50"/>
    </x:row>
    <x:row r="8">
      <x:c r="A8" s="50" t="str">
        <x:v>3 — Assisted transaction</x:v>
      </x:c>
      <x:c r="B8" s="50" t="str">
        <x:v>Close loop after explicit approval.</x:v>
      </x:c>
      <x:c r="C8" s="50" t="str">
        <x:v>Real providers.</x:v>
      </x:c>
      <x:c r="D8" s="50" t="str">
        <x:v>Prepare action, transact after approval.</x:v>
      </x:c>
      <x:c r="E8" s="50" t="str">
        <x:v>Book/change/refund with saga.</x:v>
      </x:c>
      <x:c r="F8" s="50" t="str">
        <x:v>Idempotency, rollback, authorization.</x:v>
      </x:c>
      <x:c r="G8" s="50" t="str">
        <x:v>Transaction kill switch.</x:v>
      </x:c>
      <x:c r="H8" s="50"/>
    </x:row>
    <x:row r="9">
      <x:c r="A9" s="50" t="str">
        <x:v>4 — Bounded autonomy</x:v>
      </x:c>
      <x:c r="B9" s="50" t="str">
        <x:v>Auto-execute reversible low-risk actions inside permission envelope.</x:v>
      </x:c>
      <x:c r="C9" s="50" t="str">
        <x:v>Multi-provider.</x:v>
      </x:c>
      <x:c r="D9" s="50" t="str">
        <x:v>Act within signed policy.</x:v>
      </x:c>
      <x:c r="E9" s="50" t="str">
        <x:v>Selected actions.</x:v>
      </x:c>
      <x:c r="F9" s="50" t="str">
        <x:v>Low severe error, stable subgroup quality.</x:v>
      </x:c>
      <x:c r="G9" s="50" t="str">
        <x:v>Feature flag / threshold rollback.</x:v>
      </x:c>
      <x:c r="H9" s="50"/>
    </x:row>
    <x:row r="10">
      <x:c r="A10" s="50" t="str">
        <x:v>5 — Multi-market governance</x:v>
      </x:c>
      <x:c r="B10" s="50" t="str">
        <x:v>Scale languages, providers, jurisdictions and policies.</x:v>
      </x:c>
      <x:c r="C10" s="50" t="str">
        <x:v>Versioned ecosystem.</x:v>
      </x:c>
      <x:c r="D10" s="50" t="str">
        <x:v>Risk-tiered dynamic autonomy.</x:v>
      </x:c>
      <x:c r="E10" s="50" t="str">
        <x:v>Full approved set.</x:v>
      </x:c>
      <x:c r="F10" s="50" t="str">
        <x:v>Continuous eval + audits + provider SLAs.</x:v>
      </x:c>
      <x:c r="G10" s="50" t="str">
        <x:v>Model/prompt/RAG/tool version rollback.</x:v>
      </x:c>
      <x:c r="H10" s="50"/>
    </x:row>
  </x:sheetData>
  <x:mergeCells>
    <x:mergeCell ref="A1:H1"/>
    <x:mergeCell ref="A2:H2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4" hidden="0" customWidth="1"/>
    <x:col min="3" max="3" width="58" hidden="0" customWidth="1"/>
    <x:col min="4" max="4" width="72" hidden="0" customWidth="1"/>
  </x:cols>
  <x:sheetData>
    <x:row r="1" ht="34" customHeight="1">
      <x:c r="A1" s="48" t="str">
        <x:v>External Architecture Sources</x:v>
      </x:c>
      <x:c r="B1" s="48"/>
      <x:c r="C1" s="48"/>
      <x:c r="D1" s="48"/>
      <x:c r="E1" s="48"/>
      <x:c r="F1" s="48"/>
      <x:c r="G1" s="48"/>
      <x:c r="H1" s="48"/>
    </x:row>
    <x:row r="2" ht="34" customHeight="1">
      <x:c r="A2" s="49" t="str">
        <x:v>Public sources informing the proposed production architecture. These sources do not prove GuardianAI is deployed.</x:v>
      </x:c>
      <x:c r="B2" s="49"/>
      <x:c r="C2" s="49"/>
      <x:c r="D2" s="49"/>
      <x:c r="E2" s="49"/>
      <x:c r="F2" s="49"/>
      <x:c r="G2" s="49"/>
      <x:c r="H2" s="49"/>
    </x:row>
    <x:row r="3">
      <x:c r="A3" s="50"/>
      <x:c r="B3" s="50"/>
      <x:c r="C3" s="50"/>
      <x:c r="D3" s="50"/>
      <x:c r="E3" s="50"/>
      <x:c r="F3" s="50"/>
      <x:c r="G3" s="50"/>
      <x:c r="H3" s="50"/>
    </x:row>
    <x:row r="4">
      <x:c r="A4" s="60" t="str">
        <x:v>Area</x:v>
      </x:c>
      <x:c r="B4" s="60" t="str">
        <x:v>Source</x:v>
      </x:c>
      <x:c r="C4" s="60" t="str">
        <x:v>What it supports</x:v>
      </x:c>
      <x:c r="D4" s="60" t="str">
        <x:v>URL</x:v>
      </x:c>
      <x:c r="E4" s="50"/>
      <x:c r="F4" s="50"/>
      <x:c r="G4" s="50"/>
      <x:c r="H4" s="50"/>
    </x:row>
    <x:row r="5">
      <x:c r="A5" s="50" t="str">
        <x:v>Air retailing / booking</x:v>
      </x:c>
      <x:c r="B5" s="50" t="str">
        <x:v>IATA NDC</x:v>
      </x:c>
      <x:c r="C5" s="50" t="str">
        <x:v>Offer and Order data-exchange standard for airline retailing / travel sellers.</x:v>
      </x:c>
      <x:c r="D5" s="50" t="str">
        <x:v>https://www.iata.org/en/programs/airline-distribution/retailing/ndc</x:v>
      </x:c>
      <x:c r="E5" s="50"/>
      <x:c r="F5" s="50"/>
      <x:c r="G5" s="50"/>
      <x:c r="H5" s="50"/>
    </x:row>
    <x:row r="6">
      <x:c r="A6" s="50" t="str">
        <x:v>Passenger / order management</x:v>
      </x:c>
      <x:c r="B6" s="50" t="str">
        <x:v>IATA Developer Portal</x:v>
      </x:c>
      <x:c r="C6" s="50" t="str">
        <x:v>Offer/order and passenger standards context.</x:v>
      </x:c>
      <x:c r="D6" s="50" t="str">
        <x:v>https://developer.iata.org/en/passenger/</x:v>
      </x:c>
      <x:c r="E6" s="50"/>
      <x:c r="F6" s="50"/>
      <x:c r="G6" s="50"/>
      <x:c r="H6" s="50"/>
    </x:row>
    <x:row r="7">
      <x:c r="A7" s="50" t="str">
        <x:v>Travel APIs</x:v>
      </x:c>
      <x:c r="B7" s="50" t="str">
        <x:v>Amadeus Enterprise API Portal</x:v>
      </x:c>
      <x:c r="C7" s="50" t="str">
        <x:v>Air, booking management, cars/transfers, customer profile, hotel, payment API categories.</x:v>
      </x:c>
      <x:c r="D7" s="50" t="str">
        <x:v>https://developers.amadeus.com/api-catalog</x:v>
      </x:c>
      <x:c r="E7" s="50"/>
      <x:c r="F7" s="50"/>
      <x:c r="G7" s="50"/>
      <x:c r="H7" s="50"/>
    </x:row>
    <x:row r="8">
      <x:c r="A8" s="50" t="str">
        <x:v>Weather</x:v>
      </x:c>
      <x:c r="B8" s="50" t="str">
        <x:v>Open-Meteo Forecast API</x:v>
      </x:c>
      <x:c r="C8" s="50" t="str">
        <x:v>Global forecast API suitable for prototype weather-risk retrieval.</x:v>
      </x:c>
      <x:c r="D8" s="50" t="str">
        <x:v>https://open-meteo.com/en/docs</x:v>
      </x:c>
      <x:c r="E8" s="50"/>
      <x:c r="F8" s="50"/>
      <x:c r="G8" s="50"/>
      <x:c r="H8" s="50"/>
    </x:row>
    <x:row r="9">
      <x:c r="A9" s="50" t="str">
        <x:v>News/events</x:v>
      </x:c>
      <x:c r="B9" s="50" t="str">
        <x:v>GDELT DOC 2.0</x:v>
      </x:c>
      <x:c r="C9" s="50" t="str">
        <x:v>Near-term global news search / JSON output for disruption signal experiments.</x:v>
      </x:c>
      <x:c r="D9" s="50" t="str">
        <x:v>https://blog.gdeltproject.org/gdelt-doc-2-0-api-debuts/</x:v>
      </x:c>
      <x:c r="E9" s="50"/>
      <x:c r="F9" s="50"/>
      <x:c r="G9" s="50"/>
      <x:c r="H9" s="50"/>
    </x:row>
    <x:row r="10">
      <x:c r="A10" s="50" t="str">
        <x:v>MCP</x:v>
      </x:c>
      <x:c r="B10" s="50" t="str">
        <x:v>Model Context Protocol SDK/spec</x:v>
      </x:c>
      <x:c r="C10" s="50" t="str">
        <x:v>Standard for AI applications to access tools/resources through MCP servers.</x:v>
      </x:c>
      <x:c r="D10" s="50" t="str">
        <x:v>https://ts.sdk.modelcontextprotocol.io/v2/</x:v>
      </x:c>
      <x:c r="E10" s="50"/>
      <x:c r="F10" s="50"/>
      <x:c r="G10" s="50"/>
      <x:c r="H10" s="50"/>
    </x:row>
  </x:sheetData>
  <x:mergeCells>
    <x:mergeCell ref="A1:H1"/>
    <x:mergeCell ref="A2:H2"/>
  </x:mergeCells>
  <x:pageMargins left="0.7" right="0.7" top="0.75" bottom="0.75" header="0.3" footer="0.3"/>
</x:worksheet>
</file>